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7235" windowHeight="11040"/>
  </bookViews>
  <sheets>
    <sheet name="附件" sheetId="4" r:id="rId1"/>
  </sheets>
  <calcPr calcId="124519"/>
</workbook>
</file>

<file path=xl/calcChain.xml><?xml version="1.0" encoding="utf-8"?>
<calcChain xmlns="http://schemas.openxmlformats.org/spreadsheetml/2006/main">
  <c r="G34" i="4"/>
  <c r="F34"/>
  <c r="G99"/>
  <c r="F99"/>
  <c r="G132"/>
  <c r="F132"/>
  <c r="G165"/>
  <c r="F165"/>
  <c r="G198"/>
  <c r="F198"/>
  <c r="F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G231"/>
  <c r="D196"/>
  <c r="D195"/>
  <c r="D194"/>
  <c r="D193"/>
  <c r="D192"/>
  <c r="D191"/>
  <c r="D190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4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98"/>
  <c r="D97"/>
  <c r="D96"/>
  <c r="D95"/>
  <c r="D94"/>
  <c r="D93"/>
  <c r="D92"/>
  <c r="D91"/>
  <c r="D90"/>
  <c r="D89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G67"/>
  <c r="F67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</calcChain>
</file>

<file path=xl/sharedStrings.xml><?xml version="1.0" encoding="utf-8"?>
<sst xmlns="http://schemas.openxmlformats.org/spreadsheetml/2006/main" count="745" uniqueCount="508">
  <si>
    <t>代为申请补贴人员花名册</t>
    <phoneticPr fontId="3" type="noConversion"/>
  </si>
  <si>
    <t>序号</t>
    <phoneticPr fontId="3" type="noConversion"/>
  </si>
  <si>
    <t>姓名</t>
    <phoneticPr fontId="3" type="noConversion"/>
  </si>
  <si>
    <t>公民身份号码（18位）</t>
  </si>
  <si>
    <t>性别</t>
  </si>
  <si>
    <t>工种</t>
    <phoneticPr fontId="3" type="noConversion"/>
  </si>
  <si>
    <t>男</t>
  </si>
  <si>
    <t>培训补贴金额（元）</t>
    <phoneticPr fontId="3" type="noConversion"/>
  </si>
  <si>
    <t>鉴定补贴金额（元）</t>
    <phoneticPr fontId="3" type="noConversion"/>
  </si>
  <si>
    <t>黄文兴</t>
  </si>
  <si>
    <t>510704197202215196</t>
  </si>
  <si>
    <t>备注</t>
    <phoneticPr fontId="2" type="noConversion"/>
  </si>
  <si>
    <t>申请机构：四川省绵阳财经学校</t>
    <phoneticPr fontId="3" type="noConversion"/>
  </si>
  <si>
    <t>班次：月台村</t>
    <phoneticPr fontId="3" type="noConversion"/>
  </si>
  <si>
    <t>2019年10月21日至2019年11月29日</t>
  </si>
  <si>
    <t>培训时间：</t>
    <phoneticPr fontId="3" type="noConversion"/>
  </si>
  <si>
    <t>黄木春</t>
  </si>
  <si>
    <t>李玉华</t>
  </si>
  <si>
    <t>赵青妹</t>
  </si>
  <si>
    <t>王菊香</t>
  </si>
  <si>
    <t>唐美琼</t>
  </si>
  <si>
    <t>李红梅</t>
  </si>
  <si>
    <t>贾林华</t>
  </si>
  <si>
    <t>张金华</t>
  </si>
  <si>
    <t>彭小群</t>
  </si>
  <si>
    <t>舒俊华</t>
  </si>
  <si>
    <t>邓子国</t>
  </si>
  <si>
    <t>蒲秀义</t>
  </si>
  <si>
    <t>唐桂琼</t>
  </si>
  <si>
    <t>杨  会</t>
  </si>
  <si>
    <t>滕小旭</t>
  </si>
  <si>
    <t>王青容</t>
  </si>
  <si>
    <t>刘素芳</t>
  </si>
  <si>
    <t>杨华容</t>
  </si>
  <si>
    <t>李春琼</t>
  </si>
  <si>
    <t>王  智</t>
  </si>
  <si>
    <t>张高华</t>
  </si>
  <si>
    <t>彭金容</t>
  </si>
  <si>
    <t>蒲玉海</t>
  </si>
  <si>
    <t>孙丽</t>
  </si>
  <si>
    <t>喻莎</t>
  </si>
  <si>
    <t>赵菊华</t>
  </si>
  <si>
    <t>喻丹</t>
  </si>
  <si>
    <t>王斯勇</t>
  </si>
  <si>
    <t>刘春容</t>
  </si>
  <si>
    <t>360401198301062421</t>
  </si>
  <si>
    <t>510704197211095181</t>
  </si>
  <si>
    <t>510704198911245149</t>
  </si>
  <si>
    <t>510704198904065123</t>
  </si>
  <si>
    <t>510702197201196920</t>
  </si>
  <si>
    <t>510702197607286926</t>
  </si>
  <si>
    <t>510722197402190029</t>
  </si>
  <si>
    <t>511528198408266023</t>
  </si>
  <si>
    <t>510704197808295127</t>
  </si>
  <si>
    <t>510702197405025111</t>
  </si>
  <si>
    <t>510702196909296914</t>
  </si>
  <si>
    <t>510702197309066925</t>
  </si>
  <si>
    <t>510702197303107263</t>
  </si>
  <si>
    <t>510702196902216934</t>
  </si>
  <si>
    <t>510702197102016947</t>
  </si>
  <si>
    <t>510623197210058729</t>
  </si>
  <si>
    <t>51070219750410726X</t>
  </si>
  <si>
    <t>510704197506065123</t>
  </si>
  <si>
    <t>510704200207185111</t>
  </si>
  <si>
    <t>510704197209245187</t>
  </si>
  <si>
    <t>510722199207192802</t>
  </si>
  <si>
    <t>510704198304155117</t>
  </si>
  <si>
    <t>510704199108131825</t>
  </si>
  <si>
    <t>510702197306116923</t>
  </si>
  <si>
    <t>510704199504055123</t>
  </si>
  <si>
    <t>510704198606125116</t>
  </si>
  <si>
    <t>510702197102046927</t>
  </si>
  <si>
    <t>中式烹调师</t>
    <phoneticPr fontId="13" type="noConversion"/>
  </si>
  <si>
    <t>510724197407020849</t>
    <phoneticPr fontId="13" type="noConversion"/>
  </si>
  <si>
    <t>510704199411185121</t>
    <phoneticPr fontId="13" type="noConversion"/>
  </si>
  <si>
    <t>合     计</t>
    <phoneticPr fontId="2" type="noConversion"/>
  </si>
  <si>
    <t>班次：七曲村</t>
    <phoneticPr fontId="3" type="noConversion"/>
  </si>
  <si>
    <r>
      <rPr>
        <sz val="11"/>
        <rFont val="宋体"/>
        <family val="3"/>
        <charset val="134"/>
      </rPr>
      <t>2019年10月21日至2019年11月19日</t>
    </r>
  </si>
  <si>
    <t>李菊华</t>
  </si>
  <si>
    <t>郭秀</t>
  </si>
  <si>
    <t>吴春兰</t>
  </si>
  <si>
    <t>刘莉坤</t>
  </si>
  <si>
    <t>赵晓蓉</t>
  </si>
  <si>
    <t>车晓琼</t>
  </si>
  <si>
    <t>张刚</t>
  </si>
  <si>
    <t>赵娟</t>
  </si>
  <si>
    <t>许绿红</t>
  </si>
  <si>
    <t>任小芳</t>
  </si>
  <si>
    <t>舒蓉华</t>
  </si>
  <si>
    <t>李建华</t>
  </si>
  <si>
    <t>李收英</t>
  </si>
  <si>
    <t>刘茂</t>
  </si>
  <si>
    <t>李金华</t>
  </si>
  <si>
    <t>刘会</t>
  </si>
  <si>
    <t>曾洋</t>
  </si>
  <si>
    <t>李芳</t>
  </si>
  <si>
    <t>姚艳</t>
  </si>
  <si>
    <t>贾秀兰</t>
  </si>
  <si>
    <t>尤顺蓉</t>
  </si>
  <si>
    <t>冯碧英</t>
  </si>
  <si>
    <t>周建春</t>
  </si>
  <si>
    <t>左琴玲</t>
  </si>
  <si>
    <t>吴丽蓉</t>
  </si>
  <si>
    <t>龙凤琼</t>
  </si>
  <si>
    <t>李世俊</t>
  </si>
  <si>
    <t>杨春艳</t>
  </si>
  <si>
    <t>黄跃吉</t>
  </si>
  <si>
    <t>510702197301066920</t>
  </si>
  <si>
    <t>510702197711266925</t>
  </si>
  <si>
    <t>510823197904301042</t>
  </si>
  <si>
    <t>510702197703025128</t>
  </si>
  <si>
    <t>510702197209296926</t>
  </si>
  <si>
    <t>510702197010096927</t>
  </si>
  <si>
    <t>510702197203104428</t>
  </si>
  <si>
    <t>510704198705065112</t>
  </si>
  <si>
    <t>510722198208230562</t>
  </si>
  <si>
    <t>510704197206036929</t>
  </si>
  <si>
    <t>51070219760717692X</t>
  </si>
  <si>
    <t>510702197004116928</t>
  </si>
  <si>
    <t>510704197808042621</t>
  </si>
  <si>
    <t>510722197605156584</t>
  </si>
  <si>
    <t>510702197410256926</t>
  </si>
  <si>
    <t>510702197410245127</t>
  </si>
  <si>
    <t>510721196907290462</t>
  </si>
  <si>
    <t>510704199412195110</t>
  </si>
  <si>
    <t>510704199410225144</t>
  </si>
  <si>
    <t>510704198605125122</t>
  </si>
  <si>
    <t>510702197711085120</t>
  </si>
  <si>
    <t>51082219781225406x</t>
  </si>
  <si>
    <t>51070219731019692x</t>
  </si>
  <si>
    <t>510702197106056911</t>
  </si>
  <si>
    <t>510722198803121264</t>
  </si>
  <si>
    <t>510702197606176928</t>
  </si>
  <si>
    <t>510702197601166827</t>
  </si>
  <si>
    <t>510702197509226911</t>
  </si>
  <si>
    <t>510702197502226927</t>
  </si>
  <si>
    <t>510802197009303955</t>
  </si>
  <si>
    <t>女</t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</si>
  <si>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</si>
  <si>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</si>
  <si>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</si>
  <si>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</si>
  <si>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</si>
  <si>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</si>
  <si>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</si>
  <si>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</si>
  <si>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</si>
  <si>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</si>
  <si>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</si>
  <si>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</si>
  <si>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</si>
  <si>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刘松华</t>
    <phoneticPr fontId="2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</si>
  <si>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</si>
  <si>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</si>
  <si>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</si>
  <si>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</si>
  <si>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</si>
  <si>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</si>
  <si>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</si>
  <si>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</si>
  <si>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</si>
  <si>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</si>
  <si>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</si>
  <si>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</si>
  <si>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</si>
  <si>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</si>
  <si>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</si>
  <si>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班次：抗香村</t>
    <phoneticPr fontId="3" type="noConversion"/>
  </si>
  <si>
    <r>
      <rPr>
        <sz val="11"/>
        <rFont val="宋体"/>
        <family val="3"/>
        <charset val="134"/>
      </rPr>
      <t>2019年10月28日至2019年12月5日</t>
    </r>
  </si>
  <si>
    <t>严蓉春</t>
  </si>
  <si>
    <t>510725197402082748</t>
  </si>
  <si>
    <t>510702197003204440</t>
  </si>
  <si>
    <t>李鸿芝</t>
  </si>
  <si>
    <t>510722197105056886</t>
  </si>
  <si>
    <t>方华容</t>
  </si>
  <si>
    <t>510704197409085122</t>
  </si>
  <si>
    <t>喻琼英</t>
  </si>
  <si>
    <t>510702197103295124</t>
  </si>
  <si>
    <t>朱明芳</t>
  </si>
  <si>
    <t>51070419780904512X</t>
  </si>
  <si>
    <t>王定刚</t>
  </si>
  <si>
    <t>510702197006196917</t>
  </si>
  <si>
    <t>姜敏</t>
  </si>
  <si>
    <t>510725197112232023</t>
  </si>
  <si>
    <t>王文英</t>
  </si>
  <si>
    <t>510704197007235183</t>
  </si>
  <si>
    <t>钱辰</t>
  </si>
  <si>
    <t>510704199001055121</t>
  </si>
  <si>
    <t>唐永琼</t>
  </si>
  <si>
    <t>杨红</t>
  </si>
  <si>
    <t>510704197806185127</t>
  </si>
  <si>
    <t>王桂琼</t>
  </si>
  <si>
    <t>510702197102176924</t>
  </si>
  <si>
    <t>张清国</t>
  </si>
  <si>
    <t>曾洪双</t>
  </si>
  <si>
    <t>510702196607164633</t>
  </si>
  <si>
    <t>冯孝军</t>
  </si>
  <si>
    <t>510702196806046912</t>
  </si>
  <si>
    <t>冯翠兰</t>
  </si>
  <si>
    <t>510702197302136927</t>
  </si>
  <si>
    <t>黄述林</t>
  </si>
  <si>
    <t>51070219721116691X</t>
  </si>
  <si>
    <t>黄森棱</t>
  </si>
  <si>
    <t>510704199502055138</t>
  </si>
  <si>
    <t>赵志军</t>
  </si>
  <si>
    <t>510704198502285115</t>
  </si>
  <si>
    <t>赵志希</t>
  </si>
  <si>
    <t>510704199112315117</t>
  </si>
  <si>
    <t xml:space="preserve">陈军 </t>
  </si>
  <si>
    <t>51070419860820511X</t>
  </si>
  <si>
    <t>宋开会</t>
  </si>
  <si>
    <t>510702196904126932</t>
  </si>
  <si>
    <t>王霞</t>
  </si>
  <si>
    <t>510704198906155122</t>
  </si>
  <si>
    <t>邹春兰</t>
  </si>
  <si>
    <t>510722199008115484</t>
  </si>
  <si>
    <t>李  琴</t>
  </si>
  <si>
    <t>510704199005275121</t>
  </si>
  <si>
    <t>杨惠</t>
  </si>
  <si>
    <t>510823197405025506</t>
  </si>
  <si>
    <t>王启龙</t>
  </si>
  <si>
    <t>中式烹调师</t>
  </si>
  <si>
    <t>510702196511016919</t>
    <phoneticPr fontId="13" type="noConversion"/>
  </si>
  <si>
    <t>贾凤英</t>
    <phoneticPr fontId="13" type="noConversion"/>
  </si>
  <si>
    <t>510702197007156941</t>
    <phoneticPr fontId="13" type="noConversion"/>
  </si>
  <si>
    <t>男</t>
    <phoneticPr fontId="13" type="noConversion"/>
  </si>
  <si>
    <t>510727199004243915</t>
    <phoneticPr fontId="13" type="noConversion"/>
  </si>
  <si>
    <t>杨兆全</t>
    <phoneticPr fontId="13" type="noConversion"/>
  </si>
  <si>
    <t>51070219670726691X</t>
    <phoneticPr fontId="13" type="noConversion"/>
  </si>
  <si>
    <t>班次：石桥村1班</t>
    <phoneticPr fontId="3" type="noConversion"/>
  </si>
  <si>
    <r>
      <rPr>
        <sz val="11"/>
        <rFont val="宋体"/>
        <family val="3"/>
        <charset val="134"/>
      </rPr>
      <t>2019年10月28日至2019年11月26日</t>
    </r>
  </si>
  <si>
    <t>王茂林</t>
  </si>
  <si>
    <t>510702196509136938</t>
  </si>
  <si>
    <t>缪明华</t>
  </si>
  <si>
    <t>510702197006196925</t>
  </si>
  <si>
    <t>王孝琼</t>
  </si>
  <si>
    <t>510822197204013529</t>
  </si>
  <si>
    <t>郭金华</t>
  </si>
  <si>
    <t>51070219701127692X</t>
  </si>
  <si>
    <t>车江蓉</t>
  </si>
  <si>
    <t>510704198007115127</t>
  </si>
  <si>
    <t>何海洋</t>
  </si>
  <si>
    <t>510704198803295122</t>
  </si>
  <si>
    <t>郑永</t>
  </si>
  <si>
    <t>510702197212196918</t>
  </si>
  <si>
    <t>刘秀兰</t>
  </si>
  <si>
    <t>510702197608076920</t>
  </si>
  <si>
    <t>车晓丽</t>
  </si>
  <si>
    <t>510704198802085123</t>
  </si>
  <si>
    <t>舒红</t>
  </si>
  <si>
    <t>510702197606186923</t>
  </si>
  <si>
    <t>车春兰</t>
  </si>
  <si>
    <t>510704197804085122</t>
  </si>
  <si>
    <t>赵刚</t>
  </si>
  <si>
    <t>510702197304046917</t>
  </si>
  <si>
    <t>魏剑蓉</t>
  </si>
  <si>
    <t>510823197804090540</t>
  </si>
  <si>
    <t>郑银华</t>
  </si>
  <si>
    <t>510702197103276927</t>
  </si>
  <si>
    <t>贾琼秀</t>
  </si>
  <si>
    <t>510702197206106920</t>
  </si>
  <si>
    <t>黄秀琼</t>
  </si>
  <si>
    <t>51070219730227692x</t>
  </si>
  <si>
    <t>何房远</t>
  </si>
  <si>
    <t>51070219641116691X</t>
  </si>
  <si>
    <t>郭胜</t>
  </si>
  <si>
    <t>510702196608116916</t>
  </si>
  <si>
    <t>李凤春</t>
  </si>
  <si>
    <t>510704198308225127</t>
  </si>
  <si>
    <t>杨翠兰</t>
  </si>
  <si>
    <t xml:space="preserve"> 510724198507234320</t>
    <phoneticPr fontId="13" type="noConversion"/>
  </si>
  <si>
    <t>赵丽</t>
  </si>
  <si>
    <t>彭树花</t>
  </si>
  <si>
    <t>51070419730907512X</t>
  </si>
  <si>
    <t>郭羽</t>
  </si>
  <si>
    <t>510702197304156913</t>
  </si>
  <si>
    <t>车由玉</t>
  </si>
  <si>
    <t>510702196703016913</t>
  </si>
  <si>
    <t>车春秀</t>
  </si>
  <si>
    <t>510702197712256921</t>
  </si>
  <si>
    <t>车由柄</t>
  </si>
  <si>
    <t>510702196506136916</t>
  </si>
  <si>
    <t>车由立</t>
  </si>
  <si>
    <t>510702196908136919</t>
  </si>
  <si>
    <t>张清立</t>
  </si>
  <si>
    <t>510702196601296918</t>
  </si>
  <si>
    <t>张珊珊</t>
  </si>
  <si>
    <t>何文修</t>
  </si>
  <si>
    <t>510702197005166919</t>
  </si>
  <si>
    <t>班次：石桥村2班</t>
    <phoneticPr fontId="3" type="noConversion"/>
  </si>
  <si>
    <t>车明华</t>
  </si>
  <si>
    <t>510702197103026928</t>
  </si>
  <si>
    <t>任新蓉</t>
  </si>
  <si>
    <t>510702197606206947</t>
  </si>
  <si>
    <t>车水琼</t>
  </si>
  <si>
    <t>510702197206186924</t>
  </si>
  <si>
    <t>冯碧容</t>
  </si>
  <si>
    <t>汪丽</t>
  </si>
  <si>
    <t>510704198911025146</t>
  </si>
  <si>
    <t>李晓芳</t>
  </si>
  <si>
    <t>510704199012185124</t>
  </si>
  <si>
    <t>李晓蓉</t>
  </si>
  <si>
    <t>510702197402086920</t>
  </si>
  <si>
    <t>文茂秋</t>
  </si>
  <si>
    <t>510704199607062748</t>
  </si>
  <si>
    <t>刘秀华</t>
  </si>
  <si>
    <t>510702197107276924</t>
  </si>
  <si>
    <t>舒秀琼</t>
  </si>
  <si>
    <t>510702197109256927</t>
  </si>
  <si>
    <t>龚梦琴</t>
  </si>
  <si>
    <t>510704199703305121</t>
  </si>
  <si>
    <t>邹旭菲</t>
  </si>
  <si>
    <t>510704199003275128</t>
  </si>
  <si>
    <t>窦彦斌</t>
  </si>
  <si>
    <t>510704199309131813</t>
  </si>
  <si>
    <t>冯栖</t>
  </si>
  <si>
    <t>510704199001035147</t>
  </si>
  <si>
    <t>郭辉</t>
  </si>
  <si>
    <t>510702197304256922</t>
  </si>
  <si>
    <t>贾小芳</t>
  </si>
  <si>
    <t>510704199410255124</t>
  </si>
  <si>
    <t>龙秀琼</t>
  </si>
  <si>
    <t>510704197010135183</t>
  </si>
  <si>
    <t>吴金香</t>
  </si>
  <si>
    <t>510704197708165122</t>
  </si>
  <si>
    <t>车秀琼</t>
  </si>
  <si>
    <t>51070219750922692X</t>
  </si>
  <si>
    <t>李术荣</t>
  </si>
  <si>
    <t>510702197009296913</t>
  </si>
  <si>
    <t>钱任琼</t>
  </si>
  <si>
    <t>511023197202114821</t>
  </si>
  <si>
    <t>车书方</t>
  </si>
  <si>
    <t>510702197209046927</t>
  </si>
  <si>
    <t>杜用美</t>
  </si>
  <si>
    <t>510727197312232522</t>
  </si>
  <si>
    <t>任春华</t>
  </si>
  <si>
    <t>510702197007204341</t>
  </si>
  <si>
    <t>贾华蓉</t>
  </si>
  <si>
    <t>510704198204265124</t>
  </si>
  <si>
    <t>贾坤炎</t>
  </si>
  <si>
    <t>510704199901045121</t>
  </si>
  <si>
    <t>舒晓梅</t>
  </si>
  <si>
    <t>510704198411025123</t>
  </si>
  <si>
    <t>班次：蔡家桥村</t>
    <phoneticPr fontId="3" type="noConversion"/>
  </si>
  <si>
    <r>
      <rPr>
        <sz val="11"/>
        <rFont val="宋体"/>
        <family val="3"/>
        <charset val="134"/>
      </rPr>
      <t>2019年11月11日至2019年12月10日</t>
    </r>
  </si>
  <si>
    <t>贾羊</t>
  </si>
  <si>
    <t>510704199804285123</t>
  </si>
  <si>
    <t>于素芬</t>
  </si>
  <si>
    <t>510704198401265123</t>
  </si>
  <si>
    <t>杨宝贵</t>
  </si>
  <si>
    <t>510702196912186935</t>
  </si>
  <si>
    <t>杨玉香</t>
  </si>
  <si>
    <t>510702197501125120</t>
  </si>
  <si>
    <t>闫俊</t>
  </si>
  <si>
    <t>510702197411266923</t>
  </si>
  <si>
    <t>冯佳</t>
  </si>
  <si>
    <t>510704198605185117</t>
  </si>
  <si>
    <t>冯涛</t>
  </si>
  <si>
    <t>51070419791108511X</t>
  </si>
  <si>
    <t>冯娟</t>
  </si>
  <si>
    <t>510704198704065145</t>
  </si>
  <si>
    <t>冯金蓉</t>
  </si>
  <si>
    <t>510704197907035144</t>
  </si>
  <si>
    <t>冯晓辉</t>
  </si>
  <si>
    <t>510704198209265123</t>
  </si>
  <si>
    <t>杨梅</t>
  </si>
  <si>
    <t>51253319770512132X</t>
  </si>
  <si>
    <t>何靖</t>
  </si>
  <si>
    <t>510921197409255352</t>
  </si>
  <si>
    <t>付春红</t>
  </si>
  <si>
    <t>51070419780204516X</t>
  </si>
  <si>
    <t>冯忠文</t>
  </si>
  <si>
    <t>51070419790130514X</t>
  </si>
  <si>
    <t>冯春燕</t>
  </si>
  <si>
    <t>510704197806225125</t>
  </si>
  <si>
    <t>廖元贵</t>
  </si>
  <si>
    <t>510702196510236936</t>
  </si>
  <si>
    <t>车朝浩</t>
  </si>
  <si>
    <t>51070219730717691X</t>
  </si>
  <si>
    <t>冯波</t>
  </si>
  <si>
    <t>510704198605085116</t>
  </si>
  <si>
    <t>廖洪宝</t>
  </si>
  <si>
    <t>510702197010286915</t>
  </si>
  <si>
    <t>杨和平</t>
  </si>
  <si>
    <t>510702196601126935</t>
  </si>
  <si>
    <t>冯东</t>
  </si>
  <si>
    <t>510702196806186931</t>
  </si>
  <si>
    <t>冯春华</t>
  </si>
  <si>
    <t>510704197910015128</t>
  </si>
  <si>
    <t>冯川</t>
  </si>
  <si>
    <t>510704198609145112</t>
  </si>
  <si>
    <t>廖林平</t>
  </si>
  <si>
    <t>510704197711125199</t>
  </si>
  <si>
    <t>李碧华</t>
  </si>
  <si>
    <t>510702197005256949</t>
  </si>
  <si>
    <t xml:space="preserve"> 李莉华</t>
  </si>
  <si>
    <t>510702197302267126</t>
  </si>
  <si>
    <t>李晓红</t>
  </si>
  <si>
    <t>510921197810251526</t>
  </si>
  <si>
    <t>杨冰</t>
  </si>
  <si>
    <t>510704199010065110</t>
  </si>
  <si>
    <t>郭春兰</t>
  </si>
  <si>
    <t>510702197502226943</t>
  </si>
  <si>
    <t>班次：石河堰村</t>
    <phoneticPr fontId="3" type="noConversion"/>
  </si>
  <si>
    <t>贾代周</t>
  </si>
  <si>
    <t>510702196709086912</t>
  </si>
  <si>
    <t>朱蓉</t>
  </si>
  <si>
    <t>510704197104185181</t>
  </si>
  <si>
    <t>王金秀</t>
  </si>
  <si>
    <t>510702197010036924</t>
  </si>
  <si>
    <t>贾远成</t>
  </si>
  <si>
    <t>51070219691228691X</t>
  </si>
  <si>
    <t>522624198504042049</t>
  </si>
  <si>
    <t>罗刚</t>
  </si>
  <si>
    <t>510702196507136918</t>
  </si>
  <si>
    <t>贾远银</t>
  </si>
  <si>
    <t>510702196906256933</t>
  </si>
  <si>
    <t>宋春燕</t>
  </si>
  <si>
    <t>51070219740203694X</t>
  </si>
  <si>
    <t>贾美蓉</t>
  </si>
  <si>
    <t>51070419850415512X</t>
  </si>
  <si>
    <t>张素蓉</t>
  </si>
  <si>
    <t>510704197909225128</t>
  </si>
  <si>
    <t>姜华蓉</t>
  </si>
  <si>
    <t>51072219940105856X</t>
  </si>
  <si>
    <t>舒敏</t>
  </si>
  <si>
    <t>510704198504075111</t>
  </si>
  <si>
    <t>赵岚</t>
  </si>
  <si>
    <t>510704198107295145</t>
  </si>
  <si>
    <t>贾永钊</t>
  </si>
  <si>
    <t>崔金成</t>
  </si>
  <si>
    <t>510702196910086914</t>
  </si>
  <si>
    <t>尚会琼</t>
  </si>
  <si>
    <t>510702197606235123</t>
  </si>
  <si>
    <t>任琼华</t>
  </si>
  <si>
    <t>李代秀</t>
  </si>
  <si>
    <t>贾代洪</t>
  </si>
  <si>
    <t>贾翠英</t>
  </si>
  <si>
    <t>510702197309276922</t>
  </si>
  <si>
    <t>贾代杰</t>
  </si>
  <si>
    <t>510702196703136915</t>
  </si>
  <si>
    <t>舒金梅</t>
  </si>
  <si>
    <t>任敏</t>
  </si>
  <si>
    <t>510704198705115124</t>
  </si>
  <si>
    <t>贾燕蓉</t>
  </si>
  <si>
    <t>陈雪梅</t>
  </si>
  <si>
    <t>510704199010225129</t>
  </si>
  <si>
    <t>李明华</t>
  </si>
  <si>
    <t>510702197001286921</t>
  </si>
  <si>
    <t>赵秋平</t>
  </si>
  <si>
    <t>晋娟</t>
  </si>
  <si>
    <t>任桂红</t>
  </si>
  <si>
    <t>510702197208066942</t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</si>
  <si>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</si>
  <si>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</si>
  <si>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</si>
  <si>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</si>
  <si>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</si>
  <si>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510702196505016912</t>
    <phoneticPr fontId="13" type="noConversion"/>
  </si>
  <si>
    <t>中式面点师</t>
    <phoneticPr fontId="13" type="noConversion"/>
  </si>
  <si>
    <t>510702197106016928</t>
  </si>
  <si>
    <t>510702197002206946</t>
  </si>
  <si>
    <t>510702196509116937</t>
    <phoneticPr fontId="13" type="noConversion"/>
  </si>
  <si>
    <t>中式面点师</t>
    <phoneticPr fontId="13" type="noConversion"/>
  </si>
  <si>
    <t>中式面点师</t>
    <phoneticPr fontId="13" type="noConversion"/>
  </si>
  <si>
    <t>510704197806265127</t>
  </si>
  <si>
    <t>中式面点师</t>
    <phoneticPr fontId="13" type="noConversion"/>
  </si>
  <si>
    <t>廖凤玲</t>
    <phoneticPr fontId="13" type="noConversion"/>
  </si>
  <si>
    <t>510702197007236925</t>
    <phoneticPr fontId="13" type="noConversion"/>
  </si>
  <si>
    <t>510704198309295143</t>
    <phoneticPr fontId="13" type="noConversion"/>
  </si>
  <si>
    <t>510723198607282649</t>
  </si>
  <si>
    <t>中式面点师</t>
    <phoneticPr fontId="13" type="noConversion"/>
  </si>
  <si>
    <t>140225199411182524</t>
  </si>
  <si>
    <t>中式面点师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</si>
  <si>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</si>
  <si>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</si>
  <si>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</si>
  <si>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</si>
  <si>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</si>
  <si>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</si>
  <si>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</si>
  <si>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</si>
  <si>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</si>
  <si>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中式烹调师</t>
    <phoneticPr fontId="13" type="noConversion"/>
  </si>
  <si>
    <t>仇芝勇</t>
    <phoneticPr fontId="13" type="noConversion"/>
  </si>
  <si>
    <t>中式烹调师</t>
    <phoneticPr fontId="13" type="noConversion"/>
  </si>
  <si>
    <t>510702197312106916</t>
  </si>
  <si>
    <t>510702197311216929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</si>
  <si>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</si>
  <si>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</si>
  <si>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</si>
  <si>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</si>
  <si>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</si>
  <si>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</si>
  <si>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</si>
  <si>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</si>
  <si>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</si>
  <si>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中式面点师</t>
    <phoneticPr fontId="13" type="noConversion"/>
  </si>
  <si>
    <t>贾代宝</t>
    <phoneticPr fontId="13" type="noConversion"/>
  </si>
  <si>
    <t>510702196912176913</t>
    <phoneticPr fontId="13" type="noConversion"/>
  </si>
  <si>
    <t>张芳</t>
    <phoneticPr fontId="13" type="noConversion"/>
  </si>
  <si>
    <t>510821199303217626</t>
    <phoneticPr fontId="13" type="noConversion"/>
  </si>
  <si>
    <t>女</t>
    <phoneticPr fontId="13" type="noConversion"/>
  </si>
  <si>
    <t>车诗明</t>
    <phoneticPr fontId="13" type="noConversion"/>
  </si>
  <si>
    <t>51070219690209691X</t>
    <phoneticPr fontId="13" type="noConversion"/>
  </si>
  <si>
    <t>510726197708260523</t>
    <phoneticPr fontId="13" type="noConversion"/>
  </si>
  <si>
    <t>510704199110305126</t>
    <phoneticPr fontId="13" type="noConversion"/>
  </si>
  <si>
    <t>合     计</t>
    <phoneticPr fontId="2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</si>
</sst>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11"/>
      <name val="黑体"/>
      <family val="3"/>
      <charset val="134"/>
    </font>
    <font>
      <sz val="14"/>
      <name val="宋体"/>
      <family val="3"/>
      <charset val="134"/>
      <scheme val="minor"/>
    </font>
    <font>
      <sz val="14"/>
      <name val="宋体"/>
      <family val="2"/>
      <charset val="134"/>
      <scheme val="minor"/>
    </font>
    <font>
      <sz val="11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name val="宋体"/>
      <family val="3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1" xfId="0" applyBorder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vertical="center"/>
    </xf>
    <xf numFmtId="0" fontId="18" fillId="0" borderId="1" xfId="0" applyFont="1" applyFill="1" applyBorder="1" applyAlignment="1" applyProtection="1">
      <alignment horizont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49" fontId="18" fillId="0" borderId="1" xfId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8" fillId="0" borderId="1" xfId="2" quotePrefix="1" applyNumberFormat="1" applyFont="1" applyFill="1" applyBorder="1" applyAlignment="1">
      <alignment horizontal="center" vertical="center"/>
    </xf>
    <xf numFmtId="49" fontId="18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49" fontId="18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49" fontId="18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49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9" applyFont="1" applyFill="1" applyBorder="1" applyAlignment="1">
      <alignment horizontal="center" vertical="center" wrapText="1"/>
    </xf>
    <xf numFmtId="49" fontId="18" fillId="0" borderId="1" xfId="4" quotePrefix="1" applyNumberFormat="1" applyFont="1" applyFill="1" applyBorder="1" applyAlignment="1">
      <alignment horizontal="center" vertical="center" wrapText="1"/>
    </xf>
    <xf numFmtId="49" fontId="18" fillId="0" borderId="1" xfId="4" applyNumberFormat="1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 wrapText="1"/>
    </xf>
    <xf numFmtId="49" fontId="18" fillId="0" borderId="1" xfId="6" quotePrefix="1" applyNumberFormat="1" applyFont="1" applyFill="1" applyBorder="1" applyAlignment="1">
      <alignment horizontal="center" vertical="center" wrapText="1"/>
    </xf>
    <xf numFmtId="49" fontId="18" fillId="0" borderId="1" xfId="6" applyNumberFormat="1" applyFont="1" applyFill="1" applyBorder="1" applyAlignment="1">
      <alignment horizontal="center" vertical="center" wrapText="1"/>
    </xf>
    <xf numFmtId="0" fontId="18" fillId="0" borderId="1" xfId="7" applyFont="1" applyFill="1" applyBorder="1" applyAlignment="1">
      <alignment horizontal="center" vertical="center"/>
    </xf>
    <xf numFmtId="49" fontId="18" fillId="0" borderId="1" xfId="8" applyNumberFormat="1" applyFont="1" applyFill="1" applyBorder="1" applyAlignment="1">
      <alignment horizontal="center" vertical="center" wrapText="1"/>
    </xf>
    <xf numFmtId="0" fontId="18" fillId="0" borderId="1" xfId="5" applyFont="1" applyFill="1" applyBorder="1" applyAlignment="1">
      <alignment horizontal="center" vertical="center"/>
    </xf>
    <xf numFmtId="0" fontId="18" fillId="0" borderId="1" xfId="6" applyFont="1" applyFill="1" applyBorder="1" applyAlignment="1">
      <alignment horizontal="center" vertical="center" wrapText="1"/>
    </xf>
    <xf numFmtId="0" fontId="18" fillId="0" borderId="1" xfId="6" applyFont="1" applyFill="1" applyBorder="1" applyAlignment="1">
      <alignment horizontal="center" vertical="center"/>
    </xf>
    <xf numFmtId="49" fontId="18" fillId="0" borderId="1" xfId="6" applyNumberFormat="1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49" fontId="18" fillId="0" borderId="1" xfId="5" applyNumberFormat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8" fillId="0" borderId="1" xfId="0" applyFont="1" applyFill="1" applyBorder="1">
      <alignment vertical="center"/>
    </xf>
    <xf numFmtId="0" fontId="15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>
      <alignment vertical="center"/>
    </xf>
    <xf numFmtId="0" fontId="12" fillId="0" borderId="0" xfId="0" applyFont="1">
      <alignment vertical="center"/>
    </xf>
  </cellXfs>
  <cellStyles count="10">
    <cellStyle name="常规" xfId="0" builtinId="0"/>
    <cellStyle name="常规 10" xfId="8"/>
    <cellStyle name="常规 2" xfId="1"/>
    <cellStyle name="常规 2 2" xfId="3"/>
    <cellStyle name="常规 2 3" xfId="2"/>
    <cellStyle name="常规 5" xfId="9"/>
    <cellStyle name="常规 6" xfId="4"/>
    <cellStyle name="常规 7" xfId="5"/>
    <cellStyle name="常规 8" xfId="6"/>
    <cellStyle name="常规 9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zoomScale="115" zoomScaleNormal="115" workbookViewId="0">
      <selection activeCell="L19" sqref="L19"/>
    </sheetView>
  </sheetViews>
  <sheetFormatPr defaultRowHeight="13.5"/>
  <cols>
    <col min="1" max="1" width="5.75" customWidth="1"/>
    <col min="2" max="2" width="8.125" customWidth="1"/>
    <col min="3" max="3" width="25.875" customWidth="1"/>
    <col min="4" max="4" width="7.5" customWidth="1"/>
    <col min="5" max="5" width="17.875" customWidth="1"/>
    <col min="6" max="6" width="22.75" customWidth="1"/>
    <col min="7" max="7" width="22.125" customWidth="1"/>
  </cols>
  <sheetData>
    <row r="1" spans="1:8" ht="24" customHeight="1">
      <c r="A1" s="12" t="s">
        <v>0</v>
      </c>
      <c r="B1" s="12"/>
      <c r="C1" s="12"/>
      <c r="D1" s="12"/>
      <c r="E1" s="12"/>
      <c r="F1" s="12"/>
      <c r="G1" s="12"/>
    </row>
    <row r="2" spans="1:8" s="1" customFormat="1" ht="18.75">
      <c r="A2" s="13" t="s">
        <v>12</v>
      </c>
      <c r="B2" s="13"/>
      <c r="C2" s="13"/>
      <c r="D2" s="13"/>
      <c r="E2" s="8" t="s">
        <v>13</v>
      </c>
      <c r="F2" s="14" t="s">
        <v>15</v>
      </c>
      <c r="G2" s="62" t="s">
        <v>14</v>
      </c>
    </row>
    <row r="3" spans="1:8" s="4" customFormat="1" ht="18.75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2" t="s">
        <v>7</v>
      </c>
      <c r="G3" s="2" t="s">
        <v>8</v>
      </c>
      <c r="H3" s="2" t="s">
        <v>11</v>
      </c>
    </row>
    <row r="4" spans="1:8" ht="20.100000000000001" customHeight="1">
      <c r="A4" s="29">
        <v>1</v>
      </c>
      <c r="B4" s="20" t="s">
        <v>16</v>
      </c>
      <c r="C4" s="26" t="s">
        <v>45</v>
      </c>
      <c r="D4" s="27" t="str">
        <f t="shared" ref="D4:D33" si="0">IF(ISBLANK(C4)," ",IF(C4&lt;&gt;"",IF(MOD(RIGHT(LEFT(C4,17)),2),"男","女"),))</f>
        <v>女</v>
      </c>
      <c r="E4" s="28" t="s">
        <v>152</v>
      </c>
      <c r="F4" s="29">
        <v>2400</v>
      </c>
      <c r="G4" s="29">
        <v>0</v>
      </c>
      <c r="H4" s="56"/>
    </row>
    <row r="5" spans="1:8" ht="20.100000000000001" customHeight="1">
      <c r="A5" s="29">
        <v>2</v>
      </c>
      <c r="B5" s="20" t="s">
        <v>17</v>
      </c>
      <c r="C5" s="26" t="s">
        <v>46</v>
      </c>
      <c r="D5" s="27" t="str">
        <f t="shared" si="0"/>
        <v>女</v>
      </c>
      <c r="E5" s="28" t="s">
        <v>153</v>
      </c>
      <c r="F5" s="29">
        <v>2400</v>
      </c>
      <c r="G5" s="29">
        <v>0</v>
      </c>
      <c r="H5" s="56"/>
    </row>
    <row r="6" spans="1:8" ht="20.100000000000001" customHeight="1">
      <c r="A6" s="29">
        <v>3</v>
      </c>
      <c r="B6" s="20" t="s">
        <v>18</v>
      </c>
      <c r="C6" s="26" t="s">
        <v>47</v>
      </c>
      <c r="D6" s="27" t="str">
        <f t="shared" si="0"/>
        <v>女</v>
      </c>
      <c r="E6" s="28" t="s">
        <v>154</v>
      </c>
      <c r="F6" s="29">
        <v>2400</v>
      </c>
      <c r="G6" s="29">
        <v>0</v>
      </c>
      <c r="H6" s="56"/>
    </row>
    <row r="7" spans="1:8" ht="20.100000000000001" customHeight="1">
      <c r="A7" s="29">
        <v>4</v>
      </c>
      <c r="B7" s="20" t="s">
        <v>19</v>
      </c>
      <c r="C7" s="26" t="s">
        <v>48</v>
      </c>
      <c r="D7" s="27" t="str">
        <f t="shared" si="0"/>
        <v>女</v>
      </c>
      <c r="E7" s="28" t="s">
        <v>155</v>
      </c>
      <c r="F7" s="29">
        <v>0</v>
      </c>
      <c r="G7" s="29">
        <v>0</v>
      </c>
      <c r="H7" s="56"/>
    </row>
    <row r="8" spans="1:8" ht="20.100000000000001" customHeight="1">
      <c r="A8" s="29">
        <v>5</v>
      </c>
      <c r="B8" s="20" t="s">
        <v>20</v>
      </c>
      <c r="C8" s="26" t="s">
        <v>49</v>
      </c>
      <c r="D8" s="27" t="str">
        <f t="shared" si="0"/>
        <v>女</v>
      </c>
      <c r="E8" s="28" t="s">
        <v>156</v>
      </c>
      <c r="F8" s="29">
        <v>2400</v>
      </c>
      <c r="G8" s="29">
        <v>0</v>
      </c>
      <c r="H8" s="56"/>
    </row>
    <row r="9" spans="1:8" ht="20.100000000000001" customHeight="1">
      <c r="A9" s="29">
        <v>6</v>
      </c>
      <c r="B9" s="20" t="s">
        <v>9</v>
      </c>
      <c r="C9" s="26" t="s">
        <v>10</v>
      </c>
      <c r="D9" s="27" t="str">
        <f t="shared" si="0"/>
        <v>男</v>
      </c>
      <c r="E9" s="28" t="s">
        <v>157</v>
      </c>
      <c r="F9" s="29">
        <v>0</v>
      </c>
      <c r="G9" s="29">
        <v>0</v>
      </c>
      <c r="H9" s="56"/>
    </row>
    <row r="10" spans="1:8" ht="20.100000000000001" customHeight="1">
      <c r="A10" s="29">
        <v>7</v>
      </c>
      <c r="B10" s="20" t="s">
        <v>21</v>
      </c>
      <c r="C10" s="21" t="s">
        <v>73</v>
      </c>
      <c r="D10" s="27" t="str">
        <f t="shared" si="0"/>
        <v>女</v>
      </c>
      <c r="E10" s="28" t="s">
        <v>158</v>
      </c>
      <c r="F10" s="29">
        <v>2400</v>
      </c>
      <c r="G10" s="29">
        <v>0</v>
      </c>
      <c r="H10" s="56"/>
    </row>
    <row r="11" spans="1:8" ht="20.100000000000001" customHeight="1">
      <c r="A11" s="29">
        <v>8</v>
      </c>
      <c r="B11" s="20" t="s">
        <v>22</v>
      </c>
      <c r="C11" s="26" t="s">
        <v>50</v>
      </c>
      <c r="D11" s="27" t="str">
        <f t="shared" si="0"/>
        <v>女</v>
      </c>
      <c r="E11" s="28" t="s">
        <v>153</v>
      </c>
      <c r="F11" s="29">
        <v>2400</v>
      </c>
      <c r="G11" s="29">
        <v>200</v>
      </c>
      <c r="H11" s="56"/>
    </row>
    <row r="12" spans="1:8" ht="20.100000000000001" customHeight="1">
      <c r="A12" s="29">
        <v>9</v>
      </c>
      <c r="B12" s="20" t="s">
        <v>23</v>
      </c>
      <c r="C12" s="26" t="s">
        <v>51</v>
      </c>
      <c r="D12" s="27" t="str">
        <f t="shared" si="0"/>
        <v>女</v>
      </c>
      <c r="E12" s="28" t="s">
        <v>153</v>
      </c>
      <c r="F12" s="29">
        <v>2400</v>
      </c>
      <c r="G12" s="29">
        <v>0</v>
      </c>
      <c r="H12" s="56"/>
    </row>
    <row r="13" spans="1:8" ht="20.100000000000001" customHeight="1">
      <c r="A13" s="29">
        <v>10</v>
      </c>
      <c r="B13" s="20" t="s">
        <v>24</v>
      </c>
      <c r="C13" s="26" t="s">
        <v>52</v>
      </c>
      <c r="D13" s="27" t="str">
        <f t="shared" si="0"/>
        <v>女</v>
      </c>
      <c r="E13" s="28" t="s">
        <v>159</v>
      </c>
      <c r="F13" s="29">
        <v>2400</v>
      </c>
      <c r="G13" s="29">
        <v>0</v>
      </c>
      <c r="H13" s="56"/>
    </row>
    <row r="14" spans="1:8" ht="20.100000000000001" customHeight="1">
      <c r="A14" s="29">
        <v>11</v>
      </c>
      <c r="B14" s="22" t="s">
        <v>25</v>
      </c>
      <c r="C14" s="21" t="s">
        <v>53</v>
      </c>
      <c r="D14" s="27" t="str">
        <f t="shared" si="0"/>
        <v>女</v>
      </c>
      <c r="E14" s="28" t="s">
        <v>153</v>
      </c>
      <c r="F14" s="29">
        <v>2400</v>
      </c>
      <c r="G14" s="29">
        <v>0</v>
      </c>
      <c r="H14" s="56"/>
    </row>
    <row r="15" spans="1:8" s="7" customFormat="1" ht="20.100000000000001" customHeight="1">
      <c r="A15" s="29">
        <v>12</v>
      </c>
      <c r="B15" s="22" t="s">
        <v>26</v>
      </c>
      <c r="C15" s="21" t="s">
        <v>54</v>
      </c>
      <c r="D15" s="27" t="str">
        <f t="shared" si="0"/>
        <v>男</v>
      </c>
      <c r="E15" s="28" t="s">
        <v>160</v>
      </c>
      <c r="F15" s="29">
        <v>2400</v>
      </c>
      <c r="G15" s="29">
        <v>0</v>
      </c>
      <c r="H15" s="10"/>
    </row>
    <row r="16" spans="1:8" ht="20.100000000000001" customHeight="1">
      <c r="A16" s="29">
        <v>13</v>
      </c>
      <c r="B16" s="22" t="s">
        <v>27</v>
      </c>
      <c r="C16" s="26" t="s">
        <v>55</v>
      </c>
      <c r="D16" s="27" t="str">
        <f t="shared" si="0"/>
        <v>男</v>
      </c>
      <c r="E16" s="28" t="s">
        <v>161</v>
      </c>
      <c r="F16" s="29">
        <v>2400</v>
      </c>
      <c r="G16" s="29">
        <v>0</v>
      </c>
      <c r="H16" s="56"/>
    </row>
    <row r="17" spans="1:8" s="7" customFormat="1" ht="20.100000000000001" customHeight="1">
      <c r="A17" s="29">
        <v>14</v>
      </c>
      <c r="B17" s="22" t="s">
        <v>28</v>
      </c>
      <c r="C17" s="26" t="s">
        <v>56</v>
      </c>
      <c r="D17" s="27" t="str">
        <f t="shared" si="0"/>
        <v>女</v>
      </c>
      <c r="E17" s="28" t="s">
        <v>156</v>
      </c>
      <c r="F17" s="29">
        <v>2400</v>
      </c>
      <c r="G17" s="29">
        <v>0</v>
      </c>
      <c r="H17" s="10"/>
    </row>
    <row r="18" spans="1:8" ht="20.100000000000001" customHeight="1">
      <c r="A18" s="29">
        <v>15</v>
      </c>
      <c r="B18" s="22" t="s">
        <v>29</v>
      </c>
      <c r="C18" s="21" t="s">
        <v>57</v>
      </c>
      <c r="D18" s="27" t="str">
        <f t="shared" si="0"/>
        <v>女</v>
      </c>
      <c r="E18" s="28" t="s">
        <v>156</v>
      </c>
      <c r="F18" s="29">
        <v>2400</v>
      </c>
      <c r="G18" s="29">
        <v>0</v>
      </c>
      <c r="H18" s="56"/>
    </row>
    <row r="19" spans="1:8" s="6" customFormat="1" ht="20.100000000000001" customHeight="1">
      <c r="A19" s="29">
        <v>16</v>
      </c>
      <c r="B19" s="22" t="s">
        <v>30</v>
      </c>
      <c r="C19" s="26" t="s">
        <v>58</v>
      </c>
      <c r="D19" s="27" t="str">
        <f t="shared" si="0"/>
        <v>男</v>
      </c>
      <c r="E19" s="28" t="s">
        <v>162</v>
      </c>
      <c r="F19" s="29">
        <v>2400</v>
      </c>
      <c r="G19" s="29">
        <v>200</v>
      </c>
      <c r="H19" s="57"/>
    </row>
    <row r="20" spans="1:8" ht="20.100000000000001" customHeight="1">
      <c r="A20" s="29">
        <v>17</v>
      </c>
      <c r="B20" s="22" t="s">
        <v>31</v>
      </c>
      <c r="C20" s="26" t="s">
        <v>59</v>
      </c>
      <c r="D20" s="27" t="str">
        <f t="shared" si="0"/>
        <v>女</v>
      </c>
      <c r="E20" s="28" t="s">
        <v>163</v>
      </c>
      <c r="F20" s="29">
        <v>2400</v>
      </c>
      <c r="G20" s="29">
        <v>0</v>
      </c>
      <c r="H20" s="56"/>
    </row>
    <row r="21" spans="1:8" ht="20.100000000000001" customHeight="1">
      <c r="A21" s="29">
        <v>18</v>
      </c>
      <c r="B21" s="22" t="s">
        <v>32</v>
      </c>
      <c r="C21" s="21" t="s">
        <v>60</v>
      </c>
      <c r="D21" s="27" t="str">
        <f t="shared" si="0"/>
        <v>女</v>
      </c>
      <c r="E21" s="28" t="s">
        <v>164</v>
      </c>
      <c r="F21" s="29">
        <v>2400</v>
      </c>
      <c r="G21" s="29">
        <v>200</v>
      </c>
      <c r="H21" s="56"/>
    </row>
    <row r="22" spans="1:8" ht="20.100000000000001" customHeight="1">
      <c r="A22" s="29">
        <v>19</v>
      </c>
      <c r="B22" s="22" t="s">
        <v>33</v>
      </c>
      <c r="C22" s="26" t="s">
        <v>61</v>
      </c>
      <c r="D22" s="27" t="str">
        <f t="shared" si="0"/>
        <v>女</v>
      </c>
      <c r="E22" s="28" t="s">
        <v>163</v>
      </c>
      <c r="F22" s="29">
        <v>2400</v>
      </c>
      <c r="G22" s="29">
        <v>0</v>
      </c>
      <c r="H22" s="56"/>
    </row>
    <row r="23" spans="1:8" ht="20.100000000000001" customHeight="1">
      <c r="A23" s="29">
        <v>20</v>
      </c>
      <c r="B23" s="22" t="s">
        <v>34</v>
      </c>
      <c r="C23" s="26" t="s">
        <v>62</v>
      </c>
      <c r="D23" s="27" t="str">
        <f t="shared" si="0"/>
        <v>女</v>
      </c>
      <c r="E23" s="28" t="s">
        <v>156</v>
      </c>
      <c r="F23" s="29">
        <v>2400</v>
      </c>
      <c r="G23" s="29">
        <v>200</v>
      </c>
      <c r="H23" s="56"/>
    </row>
    <row r="24" spans="1:8" ht="20.100000000000001" customHeight="1">
      <c r="A24" s="29">
        <v>21</v>
      </c>
      <c r="B24" s="22" t="s">
        <v>35</v>
      </c>
      <c r="C24" s="26" t="s">
        <v>63</v>
      </c>
      <c r="D24" s="27" t="str">
        <f t="shared" si="0"/>
        <v>男</v>
      </c>
      <c r="E24" s="28" t="s">
        <v>156</v>
      </c>
      <c r="F24" s="29">
        <v>2400</v>
      </c>
      <c r="G24" s="29">
        <v>200</v>
      </c>
      <c r="H24" s="56"/>
    </row>
    <row r="25" spans="1:8" ht="20.100000000000001" customHeight="1">
      <c r="A25" s="29">
        <v>22</v>
      </c>
      <c r="B25" s="22" t="s">
        <v>36</v>
      </c>
      <c r="C25" s="26" t="s">
        <v>64</v>
      </c>
      <c r="D25" s="27" t="str">
        <f t="shared" si="0"/>
        <v>女</v>
      </c>
      <c r="E25" s="28" t="s">
        <v>153</v>
      </c>
      <c r="F25" s="29">
        <v>0</v>
      </c>
      <c r="G25" s="29">
        <v>0</v>
      </c>
      <c r="H25" s="58"/>
    </row>
    <row r="26" spans="1:8" ht="20.100000000000001" customHeight="1">
      <c r="A26" s="29">
        <v>23</v>
      </c>
      <c r="B26" s="22" t="s">
        <v>37</v>
      </c>
      <c r="C26" s="26" t="s">
        <v>65</v>
      </c>
      <c r="D26" s="27" t="str">
        <f t="shared" si="0"/>
        <v>女</v>
      </c>
      <c r="E26" s="28" t="s">
        <v>163</v>
      </c>
      <c r="F26" s="29">
        <v>0</v>
      </c>
      <c r="G26" s="29">
        <v>0</v>
      </c>
      <c r="H26" s="58"/>
    </row>
    <row r="27" spans="1:8" ht="20.100000000000001" customHeight="1">
      <c r="A27" s="29">
        <v>24</v>
      </c>
      <c r="B27" s="22" t="s">
        <v>38</v>
      </c>
      <c r="C27" s="26" t="s">
        <v>66</v>
      </c>
      <c r="D27" s="27" t="str">
        <f t="shared" si="0"/>
        <v>男</v>
      </c>
      <c r="E27" s="28" t="s">
        <v>165</v>
      </c>
      <c r="F27" s="29">
        <v>2400</v>
      </c>
      <c r="G27" s="29">
        <v>200</v>
      </c>
      <c r="H27" s="58"/>
    </row>
    <row r="28" spans="1:8" ht="20.100000000000001" customHeight="1">
      <c r="A28" s="29">
        <v>25</v>
      </c>
      <c r="B28" s="22" t="s">
        <v>39</v>
      </c>
      <c r="C28" s="26" t="s">
        <v>67</v>
      </c>
      <c r="D28" s="27" t="str">
        <f t="shared" si="0"/>
        <v>女</v>
      </c>
      <c r="E28" s="28" t="s">
        <v>165</v>
      </c>
      <c r="F28" s="29">
        <v>2400</v>
      </c>
      <c r="G28" s="29">
        <v>200</v>
      </c>
      <c r="H28" s="58"/>
    </row>
    <row r="29" spans="1:8" ht="20.100000000000001" customHeight="1">
      <c r="A29" s="29">
        <v>26</v>
      </c>
      <c r="B29" s="22" t="s">
        <v>40</v>
      </c>
      <c r="C29" s="21" t="s">
        <v>74</v>
      </c>
      <c r="D29" s="27" t="str">
        <f t="shared" si="0"/>
        <v>女</v>
      </c>
      <c r="E29" s="28" t="s">
        <v>165</v>
      </c>
      <c r="F29" s="29">
        <v>2400</v>
      </c>
      <c r="G29" s="29">
        <v>200</v>
      </c>
      <c r="H29" s="58"/>
    </row>
    <row r="30" spans="1:8" ht="20.100000000000001" customHeight="1">
      <c r="A30" s="29">
        <v>27</v>
      </c>
      <c r="B30" s="22" t="s">
        <v>41</v>
      </c>
      <c r="C30" s="21" t="s">
        <v>68</v>
      </c>
      <c r="D30" s="27" t="str">
        <f t="shared" si="0"/>
        <v>女</v>
      </c>
      <c r="E30" s="28" t="s">
        <v>153</v>
      </c>
      <c r="F30" s="29">
        <v>2400</v>
      </c>
      <c r="G30" s="29">
        <v>0</v>
      </c>
      <c r="H30" s="58"/>
    </row>
    <row r="31" spans="1:8" ht="20.100000000000001" customHeight="1">
      <c r="A31" s="29">
        <v>28</v>
      </c>
      <c r="B31" s="22" t="s">
        <v>42</v>
      </c>
      <c r="C31" s="21" t="s">
        <v>69</v>
      </c>
      <c r="D31" s="27" t="str">
        <f t="shared" si="0"/>
        <v>女</v>
      </c>
      <c r="E31" s="28" t="s">
        <v>153</v>
      </c>
      <c r="F31" s="29">
        <v>2400</v>
      </c>
      <c r="G31" s="29">
        <v>200</v>
      </c>
      <c r="H31" s="58"/>
    </row>
    <row r="32" spans="1:8" ht="20.100000000000001" customHeight="1">
      <c r="A32" s="29">
        <v>29</v>
      </c>
      <c r="B32" s="22" t="s">
        <v>43</v>
      </c>
      <c r="C32" s="26" t="s">
        <v>70</v>
      </c>
      <c r="D32" s="27" t="str">
        <f t="shared" si="0"/>
        <v>男</v>
      </c>
      <c r="E32" s="28" t="s">
        <v>166</v>
      </c>
      <c r="F32" s="29">
        <v>2400</v>
      </c>
      <c r="G32" s="29">
        <v>200</v>
      </c>
      <c r="H32" s="58"/>
    </row>
    <row r="33" spans="1:8" ht="20.100000000000001" customHeight="1">
      <c r="A33" s="29">
        <v>30</v>
      </c>
      <c r="B33" s="22" t="s">
        <v>44</v>
      </c>
      <c r="C33" s="26" t="s">
        <v>71</v>
      </c>
      <c r="D33" s="27" t="str">
        <f t="shared" si="0"/>
        <v>女</v>
      </c>
      <c r="E33" s="28" t="s">
        <v>163</v>
      </c>
      <c r="F33" s="29">
        <v>2400</v>
      </c>
      <c r="G33" s="29">
        <v>200</v>
      </c>
      <c r="H33" s="58"/>
    </row>
    <row r="34" spans="1:8" ht="18.75">
      <c r="A34" s="59" t="s">
        <v>507</v>
      </c>
      <c r="B34" s="59"/>
      <c r="C34" s="59"/>
      <c r="D34" s="59"/>
      <c r="E34" s="59"/>
      <c r="F34" s="60">
        <f>SUM(F4:F33)</f>
        <v>62400</v>
      </c>
      <c r="G34" s="60">
        <f>SUM(G4:G33)</f>
        <v>2200</v>
      </c>
      <c r="H34" s="61"/>
    </row>
    <row r="35" spans="1:8" ht="18.75">
      <c r="A35" s="13" t="s">
        <v>12</v>
      </c>
      <c r="B35" s="13"/>
      <c r="C35" s="13"/>
      <c r="D35" s="13"/>
      <c r="E35" s="8" t="s">
        <v>76</v>
      </c>
      <c r="F35" s="14" t="s">
        <v>15</v>
      </c>
      <c r="G35" s="19" t="s">
        <v>77</v>
      </c>
      <c r="H35" s="1"/>
    </row>
    <row r="36" spans="1:8" ht="18.75">
      <c r="A36" s="2" t="s">
        <v>1</v>
      </c>
      <c r="B36" s="2" t="s">
        <v>2</v>
      </c>
      <c r="C36" s="3" t="s">
        <v>3</v>
      </c>
      <c r="D36" s="3" t="s">
        <v>4</v>
      </c>
      <c r="E36" s="2" t="s">
        <v>5</v>
      </c>
      <c r="F36" s="2" t="s">
        <v>7</v>
      </c>
      <c r="G36" s="2" t="s">
        <v>8</v>
      </c>
      <c r="H36" s="2" t="s">
        <v>11</v>
      </c>
    </row>
    <row r="37" spans="1:8" ht="20.100000000000001" customHeight="1">
      <c r="A37" s="5">
        <v>1</v>
      </c>
      <c r="B37" s="20" t="s">
        <v>78</v>
      </c>
      <c r="C37" s="21" t="s">
        <v>107</v>
      </c>
      <c r="D37" s="22" t="s">
        <v>137</v>
      </c>
      <c r="E37" s="23" t="s">
        <v>138</v>
      </c>
      <c r="F37" s="5">
        <v>1760</v>
      </c>
      <c r="G37" s="5">
        <v>0</v>
      </c>
      <c r="H37" s="9"/>
    </row>
    <row r="38" spans="1:8" ht="20.100000000000001" customHeight="1">
      <c r="A38" s="5">
        <v>2</v>
      </c>
      <c r="B38" s="20" t="s">
        <v>79</v>
      </c>
      <c r="C38" s="21" t="s">
        <v>108</v>
      </c>
      <c r="D38" s="22" t="s">
        <v>137</v>
      </c>
      <c r="E38" s="23" t="s">
        <v>138</v>
      </c>
      <c r="F38" s="5">
        <v>1760</v>
      </c>
      <c r="G38" s="5">
        <v>0</v>
      </c>
      <c r="H38" s="9"/>
    </row>
    <row r="39" spans="1:8" ht="20.100000000000001" customHeight="1">
      <c r="A39" s="5">
        <v>3</v>
      </c>
      <c r="B39" s="20" t="s">
        <v>151</v>
      </c>
      <c r="C39" s="21" t="s">
        <v>109</v>
      </c>
      <c r="D39" s="22" t="s">
        <v>137</v>
      </c>
      <c r="E39" s="23" t="s">
        <v>138</v>
      </c>
      <c r="F39" s="5">
        <v>1760</v>
      </c>
      <c r="G39" s="5">
        <v>0</v>
      </c>
      <c r="H39" s="9"/>
    </row>
    <row r="40" spans="1:8" ht="20.100000000000001" customHeight="1">
      <c r="A40" s="5">
        <v>4</v>
      </c>
      <c r="B40" s="20" t="s">
        <v>80</v>
      </c>
      <c r="C40" s="21" t="s">
        <v>110</v>
      </c>
      <c r="D40" s="22" t="s">
        <v>137</v>
      </c>
      <c r="E40" s="23" t="s">
        <v>139</v>
      </c>
      <c r="F40" s="5">
        <v>1760</v>
      </c>
      <c r="G40" s="5">
        <v>0</v>
      </c>
      <c r="H40" s="9"/>
    </row>
    <row r="41" spans="1:8" ht="20.100000000000001" customHeight="1">
      <c r="A41" s="5">
        <v>5</v>
      </c>
      <c r="B41" s="20" t="s">
        <v>81</v>
      </c>
      <c r="C41" s="21" t="s">
        <v>111</v>
      </c>
      <c r="D41" s="22" t="s">
        <v>137</v>
      </c>
      <c r="E41" s="23" t="s">
        <v>140</v>
      </c>
      <c r="F41" s="5">
        <v>1760</v>
      </c>
      <c r="G41" s="5">
        <v>200</v>
      </c>
      <c r="H41" s="9"/>
    </row>
    <row r="42" spans="1:8" ht="20.100000000000001" customHeight="1">
      <c r="A42" s="5">
        <v>6</v>
      </c>
      <c r="B42" s="20" t="s">
        <v>82</v>
      </c>
      <c r="C42" s="21" t="s">
        <v>112</v>
      </c>
      <c r="D42" s="22" t="s">
        <v>137</v>
      </c>
      <c r="E42" s="23" t="s">
        <v>141</v>
      </c>
      <c r="F42" s="5">
        <v>0</v>
      </c>
      <c r="G42" s="5">
        <v>0</v>
      </c>
      <c r="H42" s="9"/>
    </row>
    <row r="43" spans="1:8" ht="20.100000000000001" customHeight="1">
      <c r="A43" s="5">
        <v>7</v>
      </c>
      <c r="B43" s="20" t="s">
        <v>83</v>
      </c>
      <c r="C43" s="21" t="s">
        <v>113</v>
      </c>
      <c r="D43" s="22" t="s">
        <v>137</v>
      </c>
      <c r="E43" s="23" t="s">
        <v>142</v>
      </c>
      <c r="F43" s="5">
        <v>1760</v>
      </c>
      <c r="G43" s="5">
        <v>200</v>
      </c>
      <c r="H43" s="9"/>
    </row>
    <row r="44" spans="1:8" ht="20.100000000000001" customHeight="1">
      <c r="A44" s="5">
        <v>8</v>
      </c>
      <c r="B44" s="20" t="s">
        <v>84</v>
      </c>
      <c r="C44" s="21" t="s">
        <v>114</v>
      </c>
      <c r="D44" s="22" t="s">
        <v>6</v>
      </c>
      <c r="E44" s="23" t="s">
        <v>142</v>
      </c>
      <c r="F44" s="5">
        <v>0</v>
      </c>
      <c r="G44" s="5">
        <v>0</v>
      </c>
      <c r="H44" s="9"/>
    </row>
    <row r="45" spans="1:8" ht="20.100000000000001" customHeight="1">
      <c r="A45" s="5">
        <v>9</v>
      </c>
      <c r="B45" s="20" t="s">
        <v>85</v>
      </c>
      <c r="C45" s="21" t="s">
        <v>115</v>
      </c>
      <c r="D45" s="22" t="s">
        <v>137</v>
      </c>
      <c r="E45" s="23" t="s">
        <v>142</v>
      </c>
      <c r="F45" s="5">
        <v>1760</v>
      </c>
      <c r="G45" s="5">
        <v>0</v>
      </c>
      <c r="H45" s="9"/>
    </row>
    <row r="46" spans="1:8" ht="20.100000000000001" customHeight="1">
      <c r="A46" s="5">
        <v>10</v>
      </c>
      <c r="B46" s="20" t="s">
        <v>86</v>
      </c>
      <c r="C46" s="21" t="s">
        <v>116</v>
      </c>
      <c r="D46" s="22" t="s">
        <v>137</v>
      </c>
      <c r="E46" s="23" t="s">
        <v>143</v>
      </c>
      <c r="F46" s="5">
        <v>1760</v>
      </c>
      <c r="G46" s="5">
        <v>200</v>
      </c>
      <c r="H46" s="9"/>
    </row>
    <row r="47" spans="1:8" ht="20.100000000000001" customHeight="1">
      <c r="A47" s="5">
        <v>11</v>
      </c>
      <c r="B47" s="24" t="s">
        <v>87</v>
      </c>
      <c r="C47" s="21" t="s">
        <v>117</v>
      </c>
      <c r="D47" s="25" t="s">
        <v>137</v>
      </c>
      <c r="E47" s="23" t="s">
        <v>144</v>
      </c>
      <c r="F47" s="5">
        <v>1760</v>
      </c>
      <c r="G47" s="5">
        <v>0</v>
      </c>
      <c r="H47" s="9"/>
    </row>
    <row r="48" spans="1:8" ht="20.100000000000001" customHeight="1">
      <c r="A48" s="5">
        <v>12</v>
      </c>
      <c r="B48" s="24" t="s">
        <v>88</v>
      </c>
      <c r="C48" s="21" t="s">
        <v>118</v>
      </c>
      <c r="D48" s="25" t="str">
        <f t="shared" ref="D48:D66" si="1">IF(ISBLANK(C48)," ",IF(C48&lt;&gt;"",IF(MOD(RIGHT(LEFT(C48,17)),2),"男","女"),))</f>
        <v>女</v>
      </c>
      <c r="E48" s="23" t="s">
        <v>138</v>
      </c>
      <c r="F48" s="5">
        <v>1760</v>
      </c>
      <c r="G48" s="5">
        <v>0</v>
      </c>
      <c r="H48" s="10"/>
    </row>
    <row r="49" spans="1:8" ht="20.100000000000001" customHeight="1">
      <c r="A49" s="5">
        <v>13</v>
      </c>
      <c r="B49" s="24" t="s">
        <v>89</v>
      </c>
      <c r="C49" s="21" t="s">
        <v>119</v>
      </c>
      <c r="D49" s="25" t="str">
        <f t="shared" si="1"/>
        <v>女</v>
      </c>
      <c r="E49" s="23" t="s">
        <v>138</v>
      </c>
      <c r="F49" s="5">
        <v>1760</v>
      </c>
      <c r="G49" s="5">
        <v>0</v>
      </c>
      <c r="H49" s="9"/>
    </row>
    <row r="50" spans="1:8" ht="20.100000000000001" customHeight="1">
      <c r="A50" s="5">
        <v>14</v>
      </c>
      <c r="B50" s="24" t="s">
        <v>90</v>
      </c>
      <c r="C50" s="21" t="s">
        <v>120</v>
      </c>
      <c r="D50" s="25" t="str">
        <f t="shared" si="1"/>
        <v>女</v>
      </c>
      <c r="E50" s="23" t="s">
        <v>145</v>
      </c>
      <c r="F50" s="5">
        <v>1760</v>
      </c>
      <c r="G50" s="5">
        <v>0</v>
      </c>
      <c r="H50" s="10"/>
    </row>
    <row r="51" spans="1:8" ht="20.100000000000001" customHeight="1">
      <c r="A51" s="5">
        <v>15</v>
      </c>
      <c r="B51" s="24" t="s">
        <v>91</v>
      </c>
      <c r="C51" s="21" t="s">
        <v>121</v>
      </c>
      <c r="D51" s="25" t="str">
        <f t="shared" si="1"/>
        <v>女</v>
      </c>
      <c r="E51" s="23" t="s">
        <v>145</v>
      </c>
      <c r="F51" s="5">
        <v>1760</v>
      </c>
      <c r="G51" s="5">
        <v>0</v>
      </c>
      <c r="H51" s="9"/>
    </row>
    <row r="52" spans="1:8" ht="20.100000000000001" customHeight="1">
      <c r="A52" s="5">
        <v>16</v>
      </c>
      <c r="B52" s="24" t="s">
        <v>92</v>
      </c>
      <c r="C52" s="21" t="s">
        <v>122</v>
      </c>
      <c r="D52" s="25" t="str">
        <f t="shared" si="1"/>
        <v>女</v>
      </c>
      <c r="E52" s="23" t="s">
        <v>138</v>
      </c>
      <c r="F52" s="5">
        <v>1760</v>
      </c>
      <c r="G52" s="5">
        <v>200</v>
      </c>
      <c r="H52" s="11"/>
    </row>
    <row r="53" spans="1:8" ht="20.100000000000001" customHeight="1">
      <c r="A53" s="5">
        <v>17</v>
      </c>
      <c r="B53" s="24" t="s">
        <v>93</v>
      </c>
      <c r="C53" s="21" t="s">
        <v>123</v>
      </c>
      <c r="D53" s="25" t="str">
        <f t="shared" si="1"/>
        <v>女</v>
      </c>
      <c r="E53" s="23" t="s">
        <v>138</v>
      </c>
      <c r="F53" s="5">
        <v>1760</v>
      </c>
      <c r="G53" s="5">
        <v>0</v>
      </c>
      <c r="H53" s="9"/>
    </row>
    <row r="54" spans="1:8" ht="20.100000000000001" customHeight="1">
      <c r="A54" s="5">
        <v>18</v>
      </c>
      <c r="B54" s="24" t="s">
        <v>94</v>
      </c>
      <c r="C54" s="21" t="s">
        <v>124</v>
      </c>
      <c r="D54" s="25" t="str">
        <f t="shared" si="1"/>
        <v>男</v>
      </c>
      <c r="E54" s="23" t="s">
        <v>138</v>
      </c>
      <c r="F54" s="5">
        <v>0</v>
      </c>
      <c r="G54" s="5">
        <v>0</v>
      </c>
      <c r="H54" s="9"/>
    </row>
    <row r="55" spans="1:8" ht="20.100000000000001" customHeight="1">
      <c r="A55" s="5">
        <v>19</v>
      </c>
      <c r="B55" s="24" t="s">
        <v>95</v>
      </c>
      <c r="C55" s="21" t="s">
        <v>125</v>
      </c>
      <c r="D55" s="25" t="str">
        <f t="shared" si="1"/>
        <v>女</v>
      </c>
      <c r="E55" s="23" t="s">
        <v>138</v>
      </c>
      <c r="F55" s="5">
        <v>1760</v>
      </c>
      <c r="G55" s="5">
        <v>200</v>
      </c>
      <c r="H55" s="9"/>
    </row>
    <row r="56" spans="1:8" ht="20.100000000000001" customHeight="1">
      <c r="A56" s="5">
        <v>20</v>
      </c>
      <c r="B56" s="24" t="s">
        <v>96</v>
      </c>
      <c r="C56" s="21" t="s">
        <v>126</v>
      </c>
      <c r="D56" s="25" t="str">
        <f t="shared" si="1"/>
        <v>女</v>
      </c>
      <c r="E56" s="23" t="s">
        <v>138</v>
      </c>
      <c r="F56" s="5">
        <v>1760</v>
      </c>
      <c r="G56" s="5">
        <v>0</v>
      </c>
      <c r="H56" s="9"/>
    </row>
    <row r="57" spans="1:8" ht="20.100000000000001" customHeight="1">
      <c r="A57" s="5">
        <v>21</v>
      </c>
      <c r="B57" s="20" t="s">
        <v>97</v>
      </c>
      <c r="C57" s="21" t="s">
        <v>127</v>
      </c>
      <c r="D57" s="25" t="str">
        <f t="shared" si="1"/>
        <v>女</v>
      </c>
      <c r="E57" s="23" t="s">
        <v>139</v>
      </c>
      <c r="F57" s="5">
        <v>0</v>
      </c>
      <c r="G57" s="5">
        <v>0</v>
      </c>
      <c r="H57" s="9"/>
    </row>
    <row r="58" spans="1:8" ht="20.100000000000001" customHeight="1">
      <c r="A58" s="5">
        <v>22</v>
      </c>
      <c r="B58" s="20" t="s">
        <v>98</v>
      </c>
      <c r="C58" s="21" t="s">
        <v>128</v>
      </c>
      <c r="D58" s="25" t="str">
        <f t="shared" si="1"/>
        <v>女</v>
      </c>
      <c r="E58" s="23" t="s">
        <v>141</v>
      </c>
      <c r="F58" s="5">
        <v>1760</v>
      </c>
      <c r="G58" s="5">
        <v>0</v>
      </c>
      <c r="H58" s="15"/>
    </row>
    <row r="59" spans="1:8" ht="20.100000000000001" customHeight="1">
      <c r="A59" s="5">
        <v>23</v>
      </c>
      <c r="B59" s="20" t="s">
        <v>99</v>
      </c>
      <c r="C59" s="21" t="s">
        <v>129</v>
      </c>
      <c r="D59" s="25" t="str">
        <f t="shared" si="1"/>
        <v>女</v>
      </c>
      <c r="E59" s="23" t="s">
        <v>145</v>
      </c>
      <c r="F59" s="5">
        <v>1760</v>
      </c>
      <c r="G59" s="5">
        <v>0</v>
      </c>
      <c r="H59" s="15"/>
    </row>
    <row r="60" spans="1:8" ht="20.100000000000001" customHeight="1">
      <c r="A60" s="5">
        <v>24</v>
      </c>
      <c r="B60" s="20" t="s">
        <v>100</v>
      </c>
      <c r="C60" s="21" t="s">
        <v>130</v>
      </c>
      <c r="D60" s="25" t="str">
        <f t="shared" si="1"/>
        <v>男</v>
      </c>
      <c r="E60" s="23" t="s">
        <v>146</v>
      </c>
      <c r="F60" s="5">
        <v>1760</v>
      </c>
      <c r="G60" s="5">
        <v>0</v>
      </c>
      <c r="H60" s="15"/>
    </row>
    <row r="61" spans="1:8" ht="20.100000000000001" customHeight="1">
      <c r="A61" s="5">
        <v>25</v>
      </c>
      <c r="B61" s="20" t="s">
        <v>101</v>
      </c>
      <c r="C61" s="21" t="s">
        <v>131</v>
      </c>
      <c r="D61" s="25" t="str">
        <f t="shared" si="1"/>
        <v>女</v>
      </c>
      <c r="E61" s="23" t="s">
        <v>147</v>
      </c>
      <c r="F61" s="5">
        <v>1760</v>
      </c>
      <c r="G61" s="5">
        <v>0</v>
      </c>
      <c r="H61" s="15"/>
    </row>
    <row r="62" spans="1:8" ht="20.100000000000001" customHeight="1">
      <c r="A62" s="5">
        <v>26</v>
      </c>
      <c r="B62" s="20" t="s">
        <v>102</v>
      </c>
      <c r="C62" s="21" t="s">
        <v>132</v>
      </c>
      <c r="D62" s="25" t="str">
        <f t="shared" si="1"/>
        <v>女</v>
      </c>
      <c r="E62" s="23" t="s">
        <v>141</v>
      </c>
      <c r="F62" s="5">
        <v>1760</v>
      </c>
      <c r="G62" s="5">
        <v>0</v>
      </c>
      <c r="H62" s="15"/>
    </row>
    <row r="63" spans="1:8" ht="20.100000000000001" customHeight="1">
      <c r="A63" s="5">
        <v>27</v>
      </c>
      <c r="B63" s="20" t="s">
        <v>103</v>
      </c>
      <c r="C63" s="21" t="s">
        <v>133</v>
      </c>
      <c r="D63" s="25" t="str">
        <f t="shared" si="1"/>
        <v>女</v>
      </c>
      <c r="E63" s="23" t="s">
        <v>142</v>
      </c>
      <c r="F63" s="5">
        <v>1760</v>
      </c>
      <c r="G63" s="5">
        <v>0</v>
      </c>
      <c r="H63" s="15"/>
    </row>
    <row r="64" spans="1:8" ht="20.100000000000001" customHeight="1">
      <c r="A64" s="5">
        <v>28</v>
      </c>
      <c r="B64" s="20" t="s">
        <v>104</v>
      </c>
      <c r="C64" s="21" t="s">
        <v>134</v>
      </c>
      <c r="D64" s="25" t="str">
        <f t="shared" si="1"/>
        <v>男</v>
      </c>
      <c r="E64" s="23" t="s">
        <v>148</v>
      </c>
      <c r="F64" s="5">
        <v>1760</v>
      </c>
      <c r="G64" s="5">
        <v>0</v>
      </c>
      <c r="H64" s="15"/>
    </row>
    <row r="65" spans="1:8" ht="20.100000000000001" customHeight="1">
      <c r="A65" s="5">
        <v>29</v>
      </c>
      <c r="B65" s="20" t="s">
        <v>105</v>
      </c>
      <c r="C65" s="21" t="s">
        <v>135</v>
      </c>
      <c r="D65" s="25" t="str">
        <f t="shared" si="1"/>
        <v>女</v>
      </c>
      <c r="E65" s="23" t="s">
        <v>149</v>
      </c>
      <c r="F65" s="5">
        <v>1760</v>
      </c>
      <c r="G65" s="5">
        <v>0</v>
      </c>
      <c r="H65" s="15"/>
    </row>
    <row r="66" spans="1:8" ht="20.100000000000001" customHeight="1">
      <c r="A66" s="5">
        <v>30</v>
      </c>
      <c r="B66" s="20" t="s">
        <v>106</v>
      </c>
      <c r="C66" s="21" t="s">
        <v>136</v>
      </c>
      <c r="D66" s="25" t="str">
        <f t="shared" si="1"/>
        <v>男</v>
      </c>
      <c r="E66" s="23" t="s">
        <v>150</v>
      </c>
      <c r="F66" s="5">
        <v>1760</v>
      </c>
      <c r="G66" s="5">
        <v>200</v>
      </c>
      <c r="H66" s="15"/>
    </row>
    <row r="67" spans="1:8" ht="18.75">
      <c r="A67" s="16" t="s">
        <v>75</v>
      </c>
      <c r="B67" s="16"/>
      <c r="C67" s="16"/>
      <c r="D67" s="16"/>
      <c r="E67" s="16"/>
      <c r="F67" s="18">
        <f>SUM(F37:F66)</f>
        <v>45760</v>
      </c>
      <c r="G67" s="18">
        <f>SUM(G37:G66)</f>
        <v>1200</v>
      </c>
      <c r="H67" s="17"/>
    </row>
    <row r="68" spans="1:8" ht="18.75">
      <c r="A68" s="13" t="s">
        <v>12</v>
      </c>
      <c r="B68" s="13"/>
      <c r="C68" s="13"/>
      <c r="D68" s="13"/>
      <c r="E68" s="8" t="s">
        <v>167</v>
      </c>
      <c r="F68" s="14" t="s">
        <v>15</v>
      </c>
      <c r="G68" s="19" t="s">
        <v>168</v>
      </c>
      <c r="H68" s="1"/>
    </row>
    <row r="69" spans="1:8" ht="18.75">
      <c r="A69" s="2" t="s">
        <v>1</v>
      </c>
      <c r="B69" s="2" t="s">
        <v>2</v>
      </c>
      <c r="C69" s="3" t="s">
        <v>3</v>
      </c>
      <c r="D69" s="3" t="s">
        <v>4</v>
      </c>
      <c r="E69" s="2" t="s">
        <v>5</v>
      </c>
      <c r="F69" s="2" t="s">
        <v>7</v>
      </c>
      <c r="G69" s="2" t="s">
        <v>8</v>
      </c>
      <c r="H69" s="2" t="s">
        <v>11</v>
      </c>
    </row>
    <row r="70" spans="1:8" s="6" customFormat="1" ht="20.100000000000001" customHeight="1">
      <c r="A70" s="32">
        <v>1</v>
      </c>
      <c r="B70" s="33" t="s">
        <v>169</v>
      </c>
      <c r="C70" s="34" t="s">
        <v>170</v>
      </c>
      <c r="D70" s="27" t="str">
        <f t="shared" ref="D70:D98" si="2">IF(ISBLANK(C70)," ",IF(C70&lt;&gt;"",IF(MOD(RIGHT(LEFT(C70,17)),2),"男","女"),))</f>
        <v>女</v>
      </c>
      <c r="E70" s="23" t="s">
        <v>221</v>
      </c>
      <c r="F70" s="32">
        <v>2400</v>
      </c>
      <c r="G70" s="32">
        <v>0</v>
      </c>
      <c r="H70" s="11"/>
    </row>
    <row r="71" spans="1:8" s="6" customFormat="1" ht="20.100000000000001" customHeight="1">
      <c r="A71" s="32">
        <v>2</v>
      </c>
      <c r="B71" s="33" t="s">
        <v>223</v>
      </c>
      <c r="C71" s="34" t="s">
        <v>171</v>
      </c>
      <c r="D71" s="27" t="str">
        <f t="shared" si="2"/>
        <v>女</v>
      </c>
      <c r="E71" s="23" t="s">
        <v>221</v>
      </c>
      <c r="F71" s="32">
        <v>2400</v>
      </c>
      <c r="G71" s="32">
        <v>0</v>
      </c>
      <c r="H71" s="11"/>
    </row>
    <row r="72" spans="1:8" s="6" customFormat="1" ht="20.100000000000001" customHeight="1">
      <c r="A72" s="32">
        <v>3</v>
      </c>
      <c r="B72" s="33" t="s">
        <v>172</v>
      </c>
      <c r="C72" s="34" t="s">
        <v>173</v>
      </c>
      <c r="D72" s="27" t="str">
        <f t="shared" si="2"/>
        <v>女</v>
      </c>
      <c r="E72" s="23" t="s">
        <v>221</v>
      </c>
      <c r="F72" s="32">
        <v>0</v>
      </c>
      <c r="G72" s="32">
        <v>0</v>
      </c>
      <c r="H72" s="11"/>
    </row>
    <row r="73" spans="1:8" s="6" customFormat="1" ht="20.100000000000001" customHeight="1">
      <c r="A73" s="32">
        <v>4</v>
      </c>
      <c r="B73" s="33" t="s">
        <v>174</v>
      </c>
      <c r="C73" s="34" t="s">
        <v>175</v>
      </c>
      <c r="D73" s="27" t="str">
        <f t="shared" si="2"/>
        <v>女</v>
      </c>
      <c r="E73" s="23" t="s">
        <v>221</v>
      </c>
      <c r="F73" s="32">
        <v>2400</v>
      </c>
      <c r="G73" s="32">
        <v>0</v>
      </c>
      <c r="H73" s="11"/>
    </row>
    <row r="74" spans="1:8" s="6" customFormat="1" ht="20.100000000000001" customHeight="1">
      <c r="A74" s="32">
        <v>5</v>
      </c>
      <c r="B74" s="33" t="s">
        <v>176</v>
      </c>
      <c r="C74" s="34" t="s">
        <v>177</v>
      </c>
      <c r="D74" s="27" t="str">
        <f t="shared" si="2"/>
        <v>女</v>
      </c>
      <c r="E74" s="23" t="s">
        <v>221</v>
      </c>
      <c r="F74" s="32">
        <v>2400</v>
      </c>
      <c r="G74" s="32">
        <v>200</v>
      </c>
      <c r="H74" s="11"/>
    </row>
    <row r="75" spans="1:8" s="6" customFormat="1" ht="20.100000000000001" customHeight="1">
      <c r="A75" s="32">
        <v>6</v>
      </c>
      <c r="B75" s="33" t="s">
        <v>178</v>
      </c>
      <c r="C75" s="34" t="s">
        <v>179</v>
      </c>
      <c r="D75" s="27" t="str">
        <f t="shared" si="2"/>
        <v>女</v>
      </c>
      <c r="E75" s="23" t="s">
        <v>221</v>
      </c>
      <c r="F75" s="32">
        <v>2400</v>
      </c>
      <c r="G75" s="32">
        <v>200</v>
      </c>
      <c r="H75" s="11"/>
    </row>
    <row r="76" spans="1:8" s="6" customFormat="1" ht="20.100000000000001" customHeight="1">
      <c r="A76" s="32">
        <v>7</v>
      </c>
      <c r="B76" s="33" t="s">
        <v>180</v>
      </c>
      <c r="C76" s="34" t="s">
        <v>181</v>
      </c>
      <c r="D76" s="27" t="str">
        <f t="shared" si="2"/>
        <v>男</v>
      </c>
      <c r="E76" s="23" t="s">
        <v>221</v>
      </c>
      <c r="F76" s="32">
        <v>2400</v>
      </c>
      <c r="G76" s="32">
        <v>200</v>
      </c>
      <c r="H76" s="11"/>
    </row>
    <row r="77" spans="1:8" s="6" customFormat="1" ht="20.100000000000001" customHeight="1">
      <c r="A77" s="32">
        <v>8</v>
      </c>
      <c r="B77" s="33" t="s">
        <v>182</v>
      </c>
      <c r="C77" s="34" t="s">
        <v>183</v>
      </c>
      <c r="D77" s="27" t="str">
        <f t="shared" si="2"/>
        <v>女</v>
      </c>
      <c r="E77" s="23" t="s">
        <v>221</v>
      </c>
      <c r="F77" s="32">
        <v>2400</v>
      </c>
      <c r="G77" s="32">
        <v>200</v>
      </c>
      <c r="H77" s="11"/>
    </row>
    <row r="78" spans="1:8" s="6" customFormat="1" ht="20.100000000000001" customHeight="1">
      <c r="A78" s="32">
        <v>9</v>
      </c>
      <c r="B78" s="33" t="s">
        <v>184</v>
      </c>
      <c r="C78" s="34" t="s">
        <v>185</v>
      </c>
      <c r="D78" s="27" t="str">
        <f t="shared" si="2"/>
        <v>女</v>
      </c>
      <c r="E78" s="23" t="s">
        <v>221</v>
      </c>
      <c r="F78" s="32">
        <v>0</v>
      </c>
      <c r="G78" s="32">
        <v>0</v>
      </c>
      <c r="H78" s="11"/>
    </row>
    <row r="79" spans="1:8" s="6" customFormat="1" ht="20.100000000000001" customHeight="1">
      <c r="A79" s="32">
        <v>10</v>
      </c>
      <c r="B79" s="33" t="s">
        <v>186</v>
      </c>
      <c r="C79" s="34" t="s">
        <v>187</v>
      </c>
      <c r="D79" s="27" t="str">
        <f t="shared" si="2"/>
        <v>女</v>
      </c>
      <c r="E79" s="23" t="s">
        <v>221</v>
      </c>
      <c r="F79" s="32">
        <v>2400</v>
      </c>
      <c r="G79" s="32">
        <v>200</v>
      </c>
      <c r="H79" s="11"/>
    </row>
    <row r="80" spans="1:8" s="6" customFormat="1" ht="20.100000000000001" customHeight="1">
      <c r="A80" s="32">
        <v>11</v>
      </c>
      <c r="B80" s="33" t="s">
        <v>188</v>
      </c>
      <c r="C80" s="34" t="s">
        <v>224</v>
      </c>
      <c r="D80" s="27" t="str">
        <f t="shared" si="2"/>
        <v>女</v>
      </c>
      <c r="E80" s="23" t="s">
        <v>221</v>
      </c>
      <c r="F80" s="32">
        <v>2400</v>
      </c>
      <c r="G80" s="32">
        <v>0</v>
      </c>
      <c r="H80" s="11"/>
    </row>
    <row r="81" spans="1:8" s="6" customFormat="1" ht="20.100000000000001" customHeight="1">
      <c r="A81" s="32">
        <v>12</v>
      </c>
      <c r="B81" s="33" t="s">
        <v>189</v>
      </c>
      <c r="C81" s="34" t="s">
        <v>190</v>
      </c>
      <c r="D81" s="27" t="str">
        <f t="shared" si="2"/>
        <v>女</v>
      </c>
      <c r="E81" s="23" t="s">
        <v>221</v>
      </c>
      <c r="F81" s="32">
        <v>2400</v>
      </c>
      <c r="G81" s="32">
        <v>0</v>
      </c>
      <c r="H81" s="35"/>
    </row>
    <row r="82" spans="1:8" s="6" customFormat="1" ht="20.100000000000001" customHeight="1">
      <c r="A82" s="32">
        <v>13</v>
      </c>
      <c r="B82" s="33" t="s">
        <v>191</v>
      </c>
      <c r="C82" s="34" t="s">
        <v>192</v>
      </c>
      <c r="D82" s="27" t="str">
        <f t="shared" si="2"/>
        <v>女</v>
      </c>
      <c r="E82" s="23" t="s">
        <v>221</v>
      </c>
      <c r="F82" s="32">
        <v>2400</v>
      </c>
      <c r="G82" s="32">
        <v>0</v>
      </c>
      <c r="H82" s="11"/>
    </row>
    <row r="83" spans="1:8" s="37" customFormat="1" ht="20.100000000000001" customHeight="1">
      <c r="A83" s="36">
        <v>14</v>
      </c>
      <c r="B83" s="33" t="s">
        <v>193</v>
      </c>
      <c r="C83" s="34" t="s">
        <v>222</v>
      </c>
      <c r="D83" s="27" t="str">
        <f t="shared" si="2"/>
        <v>男</v>
      </c>
      <c r="E83" s="23" t="s">
        <v>221</v>
      </c>
      <c r="F83" s="36">
        <v>2400</v>
      </c>
      <c r="G83" s="32">
        <v>200</v>
      </c>
      <c r="H83" s="35"/>
    </row>
    <row r="84" spans="1:8" s="6" customFormat="1" ht="20.100000000000001" customHeight="1">
      <c r="A84" s="32">
        <v>15</v>
      </c>
      <c r="B84" s="33" t="s">
        <v>194</v>
      </c>
      <c r="C84" s="34" t="s">
        <v>195</v>
      </c>
      <c r="D84" s="27" t="str">
        <f t="shared" si="2"/>
        <v>男</v>
      </c>
      <c r="E84" s="23" t="s">
        <v>221</v>
      </c>
      <c r="F84" s="32">
        <v>2400</v>
      </c>
      <c r="G84" s="32">
        <v>0</v>
      </c>
      <c r="H84" s="11"/>
    </row>
    <row r="85" spans="1:8" s="6" customFormat="1" ht="20.100000000000001" customHeight="1">
      <c r="A85" s="32">
        <v>16</v>
      </c>
      <c r="B85" s="33" t="s">
        <v>196</v>
      </c>
      <c r="C85" s="34" t="s">
        <v>197</v>
      </c>
      <c r="D85" s="27" t="str">
        <f t="shared" si="2"/>
        <v>男</v>
      </c>
      <c r="E85" s="23" t="s">
        <v>221</v>
      </c>
      <c r="F85" s="32">
        <v>2400</v>
      </c>
      <c r="G85" s="32">
        <v>200</v>
      </c>
      <c r="H85" s="11"/>
    </row>
    <row r="86" spans="1:8" s="6" customFormat="1" ht="20.100000000000001" customHeight="1">
      <c r="A86" s="32">
        <v>17</v>
      </c>
      <c r="B86" s="33" t="s">
        <v>198</v>
      </c>
      <c r="C86" s="34" t="s">
        <v>199</v>
      </c>
      <c r="D86" s="27" t="str">
        <f t="shared" si="2"/>
        <v>女</v>
      </c>
      <c r="E86" s="23" t="s">
        <v>221</v>
      </c>
      <c r="F86" s="32">
        <v>2400</v>
      </c>
      <c r="G86" s="32">
        <v>0</v>
      </c>
      <c r="H86" s="11"/>
    </row>
    <row r="87" spans="1:8" s="6" customFormat="1" ht="20.100000000000001" customHeight="1">
      <c r="A87" s="32">
        <v>18</v>
      </c>
      <c r="B87" s="33" t="s">
        <v>200</v>
      </c>
      <c r="C87" s="34" t="s">
        <v>201</v>
      </c>
      <c r="D87" s="27" t="str">
        <f t="shared" si="2"/>
        <v>男</v>
      </c>
      <c r="E87" s="23" t="s">
        <v>221</v>
      </c>
      <c r="F87" s="32">
        <v>2400</v>
      </c>
      <c r="G87" s="32">
        <v>0</v>
      </c>
      <c r="H87" s="11"/>
    </row>
    <row r="88" spans="1:8" s="6" customFormat="1" ht="20.100000000000001" customHeight="1">
      <c r="A88" s="32">
        <v>19</v>
      </c>
      <c r="B88" s="33" t="s">
        <v>202</v>
      </c>
      <c r="C88" s="38" t="s">
        <v>203</v>
      </c>
      <c r="D88" s="27" t="s">
        <v>225</v>
      </c>
      <c r="E88" s="23" t="s">
        <v>221</v>
      </c>
      <c r="F88" s="32">
        <v>2400</v>
      </c>
      <c r="G88" s="32">
        <v>200</v>
      </c>
      <c r="H88" s="11"/>
    </row>
    <row r="89" spans="1:8" s="6" customFormat="1" ht="20.100000000000001" customHeight="1">
      <c r="A89" s="32">
        <v>20</v>
      </c>
      <c r="B89" s="33" t="s">
        <v>204</v>
      </c>
      <c r="C89" s="38" t="s">
        <v>205</v>
      </c>
      <c r="D89" s="27" t="str">
        <f t="shared" si="2"/>
        <v>男</v>
      </c>
      <c r="E89" s="23" t="s">
        <v>221</v>
      </c>
      <c r="F89" s="32">
        <v>2400</v>
      </c>
      <c r="G89" s="32">
        <v>0</v>
      </c>
      <c r="H89" s="11"/>
    </row>
    <row r="90" spans="1:8" s="6" customFormat="1" ht="20.100000000000001" customHeight="1">
      <c r="A90" s="32">
        <v>21</v>
      </c>
      <c r="B90" s="33" t="s">
        <v>206</v>
      </c>
      <c r="C90" s="38" t="s">
        <v>207</v>
      </c>
      <c r="D90" s="27" t="str">
        <f t="shared" si="2"/>
        <v>男</v>
      </c>
      <c r="E90" s="23" t="s">
        <v>221</v>
      </c>
      <c r="F90" s="32">
        <v>2400</v>
      </c>
      <c r="G90" s="32">
        <v>0</v>
      </c>
      <c r="H90" s="11"/>
    </row>
    <row r="91" spans="1:8" s="6" customFormat="1" ht="20.100000000000001" customHeight="1">
      <c r="A91" s="32">
        <v>22</v>
      </c>
      <c r="B91" s="33" t="s">
        <v>208</v>
      </c>
      <c r="C91" s="38" t="s">
        <v>209</v>
      </c>
      <c r="D91" s="27" t="str">
        <f t="shared" si="2"/>
        <v>男</v>
      </c>
      <c r="E91" s="23" t="s">
        <v>221</v>
      </c>
      <c r="F91" s="32">
        <v>0</v>
      </c>
      <c r="G91" s="32">
        <v>0</v>
      </c>
      <c r="H91" s="39"/>
    </row>
    <row r="92" spans="1:8" s="6" customFormat="1" ht="20.100000000000001" customHeight="1">
      <c r="A92" s="32">
        <v>23</v>
      </c>
      <c r="B92" s="33" t="s">
        <v>210</v>
      </c>
      <c r="C92" s="38" t="s">
        <v>211</v>
      </c>
      <c r="D92" s="27" t="str">
        <f t="shared" si="2"/>
        <v>男</v>
      </c>
      <c r="E92" s="23" t="s">
        <v>221</v>
      </c>
      <c r="F92" s="32">
        <v>0</v>
      </c>
      <c r="G92" s="32">
        <v>0</v>
      </c>
      <c r="H92" s="39"/>
    </row>
    <row r="93" spans="1:8" s="6" customFormat="1" ht="20.100000000000001" customHeight="1">
      <c r="A93" s="32">
        <v>24</v>
      </c>
      <c r="B93" s="33" t="s">
        <v>212</v>
      </c>
      <c r="C93" s="31" t="s">
        <v>213</v>
      </c>
      <c r="D93" s="27" t="str">
        <f t="shared" si="2"/>
        <v>女</v>
      </c>
      <c r="E93" s="23" t="s">
        <v>221</v>
      </c>
      <c r="F93" s="32">
        <v>2400</v>
      </c>
      <c r="G93" s="32">
        <v>0</v>
      </c>
      <c r="H93" s="39"/>
    </row>
    <row r="94" spans="1:8" s="6" customFormat="1" ht="20.100000000000001" customHeight="1">
      <c r="A94" s="32">
        <v>25</v>
      </c>
      <c r="B94" s="33" t="s">
        <v>214</v>
      </c>
      <c r="C94" s="30" t="s">
        <v>215</v>
      </c>
      <c r="D94" s="27" t="str">
        <f t="shared" si="2"/>
        <v>女</v>
      </c>
      <c r="E94" s="23" t="s">
        <v>221</v>
      </c>
      <c r="F94" s="32">
        <v>2400</v>
      </c>
      <c r="G94" s="32">
        <v>0</v>
      </c>
      <c r="H94" s="39"/>
    </row>
    <row r="95" spans="1:8" s="6" customFormat="1" ht="20.100000000000001" customHeight="1">
      <c r="A95" s="32">
        <v>26</v>
      </c>
      <c r="B95" s="33" t="s">
        <v>216</v>
      </c>
      <c r="C95" s="31" t="s">
        <v>217</v>
      </c>
      <c r="D95" s="27" t="str">
        <f t="shared" si="2"/>
        <v>女</v>
      </c>
      <c r="E95" s="23" t="s">
        <v>221</v>
      </c>
      <c r="F95" s="32">
        <v>2400</v>
      </c>
      <c r="G95" s="32">
        <v>200</v>
      </c>
      <c r="H95" s="39"/>
    </row>
    <row r="96" spans="1:8" s="6" customFormat="1" ht="20.100000000000001" customHeight="1">
      <c r="A96" s="32">
        <v>27</v>
      </c>
      <c r="B96" s="33" t="s">
        <v>218</v>
      </c>
      <c r="C96" s="38" t="s">
        <v>219</v>
      </c>
      <c r="D96" s="27" t="str">
        <f t="shared" si="2"/>
        <v>女</v>
      </c>
      <c r="E96" s="23" t="s">
        <v>221</v>
      </c>
      <c r="F96" s="32">
        <v>2400</v>
      </c>
      <c r="G96" s="32">
        <v>0</v>
      </c>
      <c r="H96" s="39"/>
    </row>
    <row r="97" spans="1:8" s="6" customFormat="1" ht="20.100000000000001" customHeight="1">
      <c r="A97" s="32">
        <v>28</v>
      </c>
      <c r="B97" s="33" t="s">
        <v>220</v>
      </c>
      <c r="C97" s="31" t="s">
        <v>226</v>
      </c>
      <c r="D97" s="27" t="str">
        <f t="shared" si="2"/>
        <v>男</v>
      </c>
      <c r="E97" s="23" t="s">
        <v>221</v>
      </c>
      <c r="F97" s="32">
        <v>2400</v>
      </c>
      <c r="G97" s="32">
        <v>200</v>
      </c>
      <c r="H97" s="39"/>
    </row>
    <row r="98" spans="1:8" s="6" customFormat="1" ht="20.100000000000001" customHeight="1">
      <c r="A98" s="32">
        <v>29</v>
      </c>
      <c r="B98" s="33" t="s">
        <v>227</v>
      </c>
      <c r="C98" s="40" t="s">
        <v>228</v>
      </c>
      <c r="D98" s="27" t="str">
        <f t="shared" si="2"/>
        <v>男</v>
      </c>
      <c r="E98" s="23" t="s">
        <v>221</v>
      </c>
      <c r="F98" s="32">
        <v>2400</v>
      </c>
      <c r="G98" s="32">
        <v>200</v>
      </c>
      <c r="H98" s="39"/>
    </row>
    <row r="99" spans="1:8" ht="18.75">
      <c r="A99" s="16" t="s">
        <v>75</v>
      </c>
      <c r="B99" s="16"/>
      <c r="C99" s="16"/>
      <c r="D99" s="16"/>
      <c r="E99" s="16"/>
      <c r="F99" s="18">
        <f>SUM(F70:F98)</f>
        <v>60000</v>
      </c>
      <c r="G99" s="18">
        <f>SUM(G70:G98)</f>
        <v>2200</v>
      </c>
      <c r="H99" s="17"/>
    </row>
    <row r="100" spans="1:8" ht="18.75">
      <c r="A100" s="13" t="s">
        <v>12</v>
      </c>
      <c r="B100" s="13"/>
      <c r="C100" s="13"/>
      <c r="D100" s="13"/>
      <c r="E100" s="8" t="s">
        <v>229</v>
      </c>
      <c r="F100" s="14" t="s">
        <v>15</v>
      </c>
      <c r="G100" s="19" t="s">
        <v>230</v>
      </c>
      <c r="H100" s="1"/>
    </row>
    <row r="101" spans="1:8" ht="18.75">
      <c r="A101" s="2" t="s">
        <v>1</v>
      </c>
      <c r="B101" s="2" t="s">
        <v>2</v>
      </c>
      <c r="C101" s="3" t="s">
        <v>3</v>
      </c>
      <c r="D101" s="3" t="s">
        <v>4</v>
      </c>
      <c r="E101" s="2" t="s">
        <v>5</v>
      </c>
      <c r="F101" s="2" t="s">
        <v>7</v>
      </c>
      <c r="G101" s="2" t="s">
        <v>8</v>
      </c>
      <c r="H101" s="2" t="s">
        <v>11</v>
      </c>
    </row>
    <row r="102" spans="1:8" ht="20.100000000000001" customHeight="1">
      <c r="A102" s="32">
        <v>1</v>
      </c>
      <c r="B102" s="53" t="s">
        <v>231</v>
      </c>
      <c r="C102" s="34" t="s">
        <v>232</v>
      </c>
      <c r="D102" s="27" t="str">
        <f t="shared" ref="D102:D131" si="3">IF(ISBLANK(C102)," ",IF(C102&lt;&gt;"",IF(MOD(RIGHT(LEFT(C102,17)),2),"男","女"),))</f>
        <v>男</v>
      </c>
      <c r="E102" s="27" t="s">
        <v>473</v>
      </c>
      <c r="F102" s="32">
        <v>1760</v>
      </c>
      <c r="G102" s="32">
        <v>0</v>
      </c>
      <c r="H102" s="11"/>
    </row>
    <row r="103" spans="1:8" ht="20.100000000000001" customHeight="1">
      <c r="A103" s="32">
        <v>2</v>
      </c>
      <c r="B103" s="53" t="s">
        <v>233</v>
      </c>
      <c r="C103" s="34" t="s">
        <v>234</v>
      </c>
      <c r="D103" s="27" t="str">
        <f t="shared" si="3"/>
        <v>女</v>
      </c>
      <c r="E103" s="27" t="s">
        <v>473</v>
      </c>
      <c r="F103" s="32">
        <v>0</v>
      </c>
      <c r="G103" s="32">
        <v>0</v>
      </c>
      <c r="H103" s="11"/>
    </row>
    <row r="104" spans="1:8" ht="20.100000000000001" customHeight="1">
      <c r="A104" s="32">
        <v>3</v>
      </c>
      <c r="B104" s="53" t="s">
        <v>235</v>
      </c>
      <c r="C104" s="34" t="s">
        <v>236</v>
      </c>
      <c r="D104" s="27" t="str">
        <f t="shared" si="3"/>
        <v>女</v>
      </c>
      <c r="E104" s="27" t="s">
        <v>473</v>
      </c>
      <c r="F104" s="32">
        <v>1760</v>
      </c>
      <c r="G104" s="32">
        <v>0</v>
      </c>
      <c r="H104" s="11"/>
    </row>
    <row r="105" spans="1:8" ht="20.100000000000001" customHeight="1">
      <c r="A105" s="32">
        <v>4</v>
      </c>
      <c r="B105" s="53" t="s">
        <v>237</v>
      </c>
      <c r="C105" s="34" t="s">
        <v>238</v>
      </c>
      <c r="D105" s="27" t="str">
        <f t="shared" si="3"/>
        <v>女</v>
      </c>
      <c r="E105" s="27" t="s">
        <v>473</v>
      </c>
      <c r="F105" s="32">
        <v>1760</v>
      </c>
      <c r="G105" s="32">
        <v>0</v>
      </c>
      <c r="H105" s="11"/>
    </row>
    <row r="106" spans="1:8" ht="20.100000000000001" customHeight="1">
      <c r="A106" s="32">
        <v>5</v>
      </c>
      <c r="B106" s="53" t="s">
        <v>239</v>
      </c>
      <c r="C106" s="34" t="s">
        <v>240</v>
      </c>
      <c r="D106" s="27" t="str">
        <f t="shared" si="3"/>
        <v>女</v>
      </c>
      <c r="E106" s="27" t="s">
        <v>473</v>
      </c>
      <c r="F106" s="32">
        <v>1760</v>
      </c>
      <c r="G106" s="32">
        <v>0</v>
      </c>
      <c r="H106" s="11"/>
    </row>
    <row r="107" spans="1:8" ht="20.100000000000001" customHeight="1">
      <c r="A107" s="32">
        <v>6</v>
      </c>
      <c r="B107" s="53" t="s">
        <v>241</v>
      </c>
      <c r="C107" s="34" t="s">
        <v>242</v>
      </c>
      <c r="D107" s="27" t="str">
        <f t="shared" si="3"/>
        <v>女</v>
      </c>
      <c r="E107" s="27" t="s">
        <v>473</v>
      </c>
      <c r="F107" s="32">
        <v>1760</v>
      </c>
      <c r="G107" s="32">
        <v>0</v>
      </c>
      <c r="H107" s="11"/>
    </row>
    <row r="108" spans="1:8" ht="20.100000000000001" customHeight="1">
      <c r="A108" s="32">
        <v>7</v>
      </c>
      <c r="B108" s="53" t="s">
        <v>243</v>
      </c>
      <c r="C108" s="34" t="s">
        <v>244</v>
      </c>
      <c r="D108" s="27" t="str">
        <f t="shared" si="3"/>
        <v>男</v>
      </c>
      <c r="E108" s="27" t="s">
        <v>473</v>
      </c>
      <c r="F108" s="32">
        <v>1760</v>
      </c>
      <c r="G108" s="32">
        <v>200</v>
      </c>
      <c r="H108" s="11"/>
    </row>
    <row r="109" spans="1:8" ht="20.100000000000001" customHeight="1">
      <c r="A109" s="32">
        <v>8</v>
      </c>
      <c r="B109" s="53" t="s">
        <v>245</v>
      </c>
      <c r="C109" s="34" t="s">
        <v>246</v>
      </c>
      <c r="D109" s="27" t="str">
        <f t="shared" si="3"/>
        <v>女</v>
      </c>
      <c r="E109" s="27" t="s">
        <v>473</v>
      </c>
      <c r="F109" s="32">
        <v>1760</v>
      </c>
      <c r="G109" s="32">
        <v>0</v>
      </c>
      <c r="H109" s="11"/>
    </row>
    <row r="110" spans="1:8" ht="20.100000000000001" customHeight="1">
      <c r="A110" s="32">
        <v>9</v>
      </c>
      <c r="B110" s="53" t="s">
        <v>247</v>
      </c>
      <c r="C110" s="34" t="s">
        <v>248</v>
      </c>
      <c r="D110" s="27" t="str">
        <f t="shared" si="3"/>
        <v>女</v>
      </c>
      <c r="E110" s="27" t="s">
        <v>473</v>
      </c>
      <c r="F110" s="32">
        <v>1760</v>
      </c>
      <c r="G110" s="32">
        <v>200</v>
      </c>
      <c r="H110" s="11"/>
    </row>
    <row r="111" spans="1:8" ht="20.100000000000001" customHeight="1">
      <c r="A111" s="32">
        <v>10</v>
      </c>
      <c r="B111" s="53" t="s">
        <v>249</v>
      </c>
      <c r="C111" s="34" t="s">
        <v>250</v>
      </c>
      <c r="D111" s="27" t="str">
        <f t="shared" si="3"/>
        <v>女</v>
      </c>
      <c r="E111" s="27" t="s">
        <v>473</v>
      </c>
      <c r="F111" s="32">
        <v>1760</v>
      </c>
      <c r="G111" s="32">
        <v>0</v>
      </c>
      <c r="H111" s="11"/>
    </row>
    <row r="112" spans="1:8" ht="20.100000000000001" customHeight="1">
      <c r="A112" s="32">
        <v>11</v>
      </c>
      <c r="B112" s="53" t="s">
        <v>251</v>
      </c>
      <c r="C112" s="34" t="s">
        <v>252</v>
      </c>
      <c r="D112" s="27" t="str">
        <f t="shared" si="3"/>
        <v>女</v>
      </c>
      <c r="E112" s="27" t="s">
        <v>473</v>
      </c>
      <c r="F112" s="32">
        <v>1760</v>
      </c>
      <c r="G112" s="32">
        <v>0</v>
      </c>
      <c r="H112" s="11"/>
    </row>
    <row r="113" spans="1:8" ht="20.100000000000001" customHeight="1">
      <c r="A113" s="32">
        <v>12</v>
      </c>
      <c r="B113" s="53" t="s">
        <v>253</v>
      </c>
      <c r="C113" s="34" t="s">
        <v>254</v>
      </c>
      <c r="D113" s="27" t="str">
        <f t="shared" si="3"/>
        <v>男</v>
      </c>
      <c r="E113" s="27" t="s">
        <v>473</v>
      </c>
      <c r="F113" s="32">
        <v>1760</v>
      </c>
      <c r="G113" s="32">
        <v>200</v>
      </c>
      <c r="H113" s="35"/>
    </row>
    <row r="114" spans="1:8" ht="20.100000000000001" customHeight="1">
      <c r="A114" s="32">
        <v>13</v>
      </c>
      <c r="B114" s="53" t="s">
        <v>255</v>
      </c>
      <c r="C114" s="34" t="s">
        <v>256</v>
      </c>
      <c r="D114" s="27" t="str">
        <f t="shared" si="3"/>
        <v>女</v>
      </c>
      <c r="E114" s="27" t="s">
        <v>473</v>
      </c>
      <c r="F114" s="32">
        <v>1760</v>
      </c>
      <c r="G114" s="32">
        <v>0</v>
      </c>
      <c r="H114" s="11"/>
    </row>
    <row r="115" spans="1:8" ht="20.100000000000001" customHeight="1">
      <c r="A115" s="36">
        <v>14</v>
      </c>
      <c r="B115" s="53" t="s">
        <v>257</v>
      </c>
      <c r="C115" s="34" t="s">
        <v>258</v>
      </c>
      <c r="D115" s="27" t="str">
        <f t="shared" si="3"/>
        <v>女</v>
      </c>
      <c r="E115" s="27" t="s">
        <v>473</v>
      </c>
      <c r="F115" s="32">
        <v>1760</v>
      </c>
      <c r="G115" s="32">
        <v>0</v>
      </c>
      <c r="H115" s="35"/>
    </row>
    <row r="116" spans="1:8" ht="20.100000000000001" customHeight="1">
      <c r="A116" s="32">
        <v>15</v>
      </c>
      <c r="B116" s="53" t="s">
        <v>259</v>
      </c>
      <c r="C116" s="34" t="s">
        <v>260</v>
      </c>
      <c r="D116" s="27" t="str">
        <f t="shared" si="3"/>
        <v>女</v>
      </c>
      <c r="E116" s="27" t="s">
        <v>473</v>
      </c>
      <c r="F116" s="32">
        <v>1760</v>
      </c>
      <c r="G116" s="32">
        <v>0</v>
      </c>
      <c r="H116" s="11"/>
    </row>
    <row r="117" spans="1:8" ht="20.100000000000001" customHeight="1">
      <c r="A117" s="32">
        <v>16</v>
      </c>
      <c r="B117" s="53" t="s">
        <v>261</v>
      </c>
      <c r="C117" s="34" t="s">
        <v>262</v>
      </c>
      <c r="D117" s="27" t="str">
        <f t="shared" si="3"/>
        <v>女</v>
      </c>
      <c r="E117" s="27" t="s">
        <v>473</v>
      </c>
      <c r="F117" s="32">
        <v>1760</v>
      </c>
      <c r="G117" s="32">
        <v>0</v>
      </c>
      <c r="H117" s="11"/>
    </row>
    <row r="118" spans="1:8" ht="20.100000000000001" customHeight="1">
      <c r="A118" s="32">
        <v>17</v>
      </c>
      <c r="B118" s="53" t="s">
        <v>263</v>
      </c>
      <c r="C118" s="34" t="s">
        <v>264</v>
      </c>
      <c r="D118" s="27" t="str">
        <f t="shared" si="3"/>
        <v>男</v>
      </c>
      <c r="E118" s="27" t="s">
        <v>473</v>
      </c>
      <c r="F118" s="32">
        <v>1760</v>
      </c>
      <c r="G118" s="32">
        <v>0</v>
      </c>
      <c r="H118" s="11"/>
    </row>
    <row r="119" spans="1:8" ht="20.100000000000001" customHeight="1">
      <c r="A119" s="32">
        <v>18</v>
      </c>
      <c r="B119" s="53" t="s">
        <v>265</v>
      </c>
      <c r="C119" s="34" t="s">
        <v>266</v>
      </c>
      <c r="D119" s="27" t="str">
        <f t="shared" si="3"/>
        <v>男</v>
      </c>
      <c r="E119" s="27" t="s">
        <v>473</v>
      </c>
      <c r="F119" s="32">
        <v>1760</v>
      </c>
      <c r="G119" s="32">
        <v>0</v>
      </c>
      <c r="H119" s="11"/>
    </row>
    <row r="120" spans="1:8" ht="20.100000000000001" customHeight="1">
      <c r="A120" s="32">
        <v>19</v>
      </c>
      <c r="B120" s="53" t="s">
        <v>267</v>
      </c>
      <c r="C120" s="34" t="s">
        <v>268</v>
      </c>
      <c r="D120" s="27" t="str">
        <f t="shared" si="3"/>
        <v>女</v>
      </c>
      <c r="E120" s="27" t="s">
        <v>473</v>
      </c>
      <c r="F120" s="32">
        <v>1760</v>
      </c>
      <c r="G120" s="32">
        <v>0</v>
      </c>
      <c r="H120" s="11"/>
    </row>
    <row r="121" spans="1:8" ht="20.100000000000001" customHeight="1">
      <c r="A121" s="32">
        <v>20</v>
      </c>
      <c r="B121" s="53" t="s">
        <v>269</v>
      </c>
      <c r="C121" s="34" t="s">
        <v>270</v>
      </c>
      <c r="D121" s="27" t="str">
        <f t="shared" si="3"/>
        <v>男</v>
      </c>
      <c r="E121" s="27" t="s">
        <v>473</v>
      </c>
      <c r="F121" s="32">
        <v>1760</v>
      </c>
      <c r="G121" s="32">
        <v>0</v>
      </c>
      <c r="H121" s="11"/>
    </row>
    <row r="122" spans="1:8" ht="20.100000000000001" customHeight="1">
      <c r="A122" s="32">
        <v>21</v>
      </c>
      <c r="B122" s="53" t="s">
        <v>271</v>
      </c>
      <c r="C122" s="34" t="s">
        <v>505</v>
      </c>
      <c r="D122" s="27" t="str">
        <f t="shared" si="3"/>
        <v>女</v>
      </c>
      <c r="E122" s="27" t="s">
        <v>473</v>
      </c>
      <c r="F122" s="32">
        <v>1760</v>
      </c>
      <c r="G122" s="32">
        <v>0</v>
      </c>
      <c r="H122" s="11"/>
    </row>
    <row r="123" spans="1:8" ht="20.100000000000001" customHeight="1">
      <c r="A123" s="32">
        <v>22</v>
      </c>
      <c r="B123" s="53" t="s">
        <v>272</v>
      </c>
      <c r="C123" s="34" t="s">
        <v>273</v>
      </c>
      <c r="D123" s="27" t="str">
        <f t="shared" si="3"/>
        <v>女</v>
      </c>
      <c r="E123" s="27" t="s">
        <v>473</v>
      </c>
      <c r="F123" s="32">
        <v>1760</v>
      </c>
      <c r="G123" s="32">
        <v>200</v>
      </c>
      <c r="H123" s="39"/>
    </row>
    <row r="124" spans="1:8" ht="20.100000000000001" customHeight="1">
      <c r="A124" s="32">
        <v>23</v>
      </c>
      <c r="B124" s="53" t="s">
        <v>274</v>
      </c>
      <c r="C124" s="34" t="s">
        <v>275</v>
      </c>
      <c r="D124" s="27" t="str">
        <f t="shared" si="3"/>
        <v>男</v>
      </c>
      <c r="E124" s="27" t="s">
        <v>473</v>
      </c>
      <c r="F124" s="32">
        <v>1760</v>
      </c>
      <c r="G124" s="32">
        <v>0</v>
      </c>
      <c r="H124" s="39"/>
    </row>
    <row r="125" spans="1:8" ht="20.100000000000001" customHeight="1">
      <c r="A125" s="32">
        <v>24</v>
      </c>
      <c r="B125" s="53" t="s">
        <v>276</v>
      </c>
      <c r="C125" s="34" t="s">
        <v>277</v>
      </c>
      <c r="D125" s="27" t="str">
        <f t="shared" si="3"/>
        <v>男</v>
      </c>
      <c r="E125" s="27" t="s">
        <v>473</v>
      </c>
      <c r="F125" s="32">
        <v>1760</v>
      </c>
      <c r="G125" s="32">
        <v>0</v>
      </c>
      <c r="H125" s="39"/>
    </row>
    <row r="126" spans="1:8" ht="20.100000000000001" customHeight="1">
      <c r="A126" s="32">
        <v>25</v>
      </c>
      <c r="B126" s="53" t="s">
        <v>278</v>
      </c>
      <c r="C126" s="34" t="s">
        <v>279</v>
      </c>
      <c r="D126" s="27" t="str">
        <f t="shared" si="3"/>
        <v>女</v>
      </c>
      <c r="E126" s="27" t="s">
        <v>473</v>
      </c>
      <c r="F126" s="32">
        <v>1760</v>
      </c>
      <c r="G126" s="32">
        <v>0</v>
      </c>
      <c r="H126" s="39"/>
    </row>
    <row r="127" spans="1:8" ht="20.100000000000001" customHeight="1">
      <c r="A127" s="32">
        <v>26</v>
      </c>
      <c r="B127" s="53" t="s">
        <v>280</v>
      </c>
      <c r="C127" s="34" t="s">
        <v>281</v>
      </c>
      <c r="D127" s="27" t="str">
        <f t="shared" si="3"/>
        <v>男</v>
      </c>
      <c r="E127" s="27" t="s">
        <v>473</v>
      </c>
      <c r="F127" s="32">
        <v>1760</v>
      </c>
      <c r="G127" s="32">
        <v>200</v>
      </c>
      <c r="H127" s="39"/>
    </row>
    <row r="128" spans="1:8" ht="20.100000000000001" customHeight="1">
      <c r="A128" s="32">
        <v>27</v>
      </c>
      <c r="B128" s="53" t="s">
        <v>282</v>
      </c>
      <c r="C128" s="34" t="s">
        <v>283</v>
      </c>
      <c r="D128" s="27" t="str">
        <f t="shared" si="3"/>
        <v>男</v>
      </c>
      <c r="E128" s="27" t="s">
        <v>473</v>
      </c>
      <c r="F128" s="32">
        <v>0</v>
      </c>
      <c r="G128" s="32">
        <v>0</v>
      </c>
      <c r="H128" s="39"/>
    </row>
    <row r="129" spans="1:8" ht="20.100000000000001" customHeight="1">
      <c r="A129" s="32">
        <v>28</v>
      </c>
      <c r="B129" s="53" t="s">
        <v>284</v>
      </c>
      <c r="C129" s="34" t="s">
        <v>285</v>
      </c>
      <c r="D129" s="27" t="str">
        <f t="shared" si="3"/>
        <v>男</v>
      </c>
      <c r="E129" s="27" t="s">
        <v>473</v>
      </c>
      <c r="F129" s="32">
        <v>1760</v>
      </c>
      <c r="G129" s="32">
        <v>0</v>
      </c>
      <c r="H129" s="39"/>
    </row>
    <row r="130" spans="1:8" ht="20.100000000000001" customHeight="1">
      <c r="A130" s="32">
        <v>29</v>
      </c>
      <c r="B130" s="53" t="s">
        <v>286</v>
      </c>
      <c r="C130" s="34" t="s">
        <v>506</v>
      </c>
      <c r="D130" s="27" t="str">
        <f t="shared" si="3"/>
        <v>女</v>
      </c>
      <c r="E130" s="27" t="s">
        <v>473</v>
      </c>
      <c r="F130" s="32">
        <v>1760</v>
      </c>
      <c r="G130" s="32">
        <v>0</v>
      </c>
      <c r="H130" s="39"/>
    </row>
    <row r="131" spans="1:8" ht="20.100000000000001" customHeight="1">
      <c r="A131" s="32">
        <v>30</v>
      </c>
      <c r="B131" s="53" t="s">
        <v>287</v>
      </c>
      <c r="C131" s="34" t="s">
        <v>288</v>
      </c>
      <c r="D131" s="27" t="str">
        <f t="shared" si="3"/>
        <v>男</v>
      </c>
      <c r="E131" s="27" t="s">
        <v>473</v>
      </c>
      <c r="F131" s="32">
        <v>0</v>
      </c>
      <c r="G131" s="32">
        <v>0</v>
      </c>
      <c r="H131" s="39"/>
    </row>
    <row r="132" spans="1:8" ht="18.75">
      <c r="A132" s="16" t="s">
        <v>75</v>
      </c>
      <c r="B132" s="16"/>
      <c r="C132" s="16"/>
      <c r="D132" s="16"/>
      <c r="E132" s="16"/>
      <c r="F132" s="18">
        <f>SUM(F102:F131)</f>
        <v>47520</v>
      </c>
      <c r="G132" s="18">
        <f>SUM(G102:G131)</f>
        <v>1000</v>
      </c>
      <c r="H132" s="17"/>
    </row>
    <row r="133" spans="1:8" ht="18.75">
      <c r="A133" s="13" t="s">
        <v>12</v>
      </c>
      <c r="B133" s="13"/>
      <c r="C133" s="13"/>
      <c r="D133" s="13"/>
      <c r="E133" s="8" t="s">
        <v>289</v>
      </c>
      <c r="F133" s="14" t="s">
        <v>15</v>
      </c>
      <c r="G133" s="19" t="s">
        <v>230</v>
      </c>
      <c r="H133" s="1"/>
    </row>
    <row r="134" spans="1:8" ht="18.75">
      <c r="A134" s="2" t="s">
        <v>1</v>
      </c>
      <c r="B134" s="2" t="s">
        <v>2</v>
      </c>
      <c r="C134" s="3" t="s">
        <v>3</v>
      </c>
      <c r="D134" s="3" t="s">
        <v>4</v>
      </c>
      <c r="E134" s="2" t="s">
        <v>5</v>
      </c>
      <c r="F134" s="2" t="s">
        <v>7</v>
      </c>
      <c r="G134" s="2" t="s">
        <v>8</v>
      </c>
      <c r="H134" s="2" t="s">
        <v>11</v>
      </c>
    </row>
    <row r="135" spans="1:8" ht="20.100000000000001" customHeight="1">
      <c r="A135" s="32">
        <v>1</v>
      </c>
      <c r="B135" s="53" t="s">
        <v>290</v>
      </c>
      <c r="C135" s="38" t="s">
        <v>291</v>
      </c>
      <c r="D135" s="22" t="s">
        <v>137</v>
      </c>
      <c r="E135" s="27" t="s">
        <v>138</v>
      </c>
      <c r="F135" s="32">
        <v>1760</v>
      </c>
      <c r="G135" s="32">
        <v>200</v>
      </c>
      <c r="H135" s="11"/>
    </row>
    <row r="136" spans="1:8" ht="20.100000000000001" customHeight="1">
      <c r="A136" s="32">
        <v>2</v>
      </c>
      <c r="B136" s="53" t="s">
        <v>292</v>
      </c>
      <c r="C136" s="38" t="s">
        <v>293</v>
      </c>
      <c r="D136" s="22" t="s">
        <v>137</v>
      </c>
      <c r="E136" s="27" t="s">
        <v>141</v>
      </c>
      <c r="F136" s="32">
        <v>1760</v>
      </c>
      <c r="G136" s="32">
        <v>0</v>
      </c>
      <c r="H136" s="11"/>
    </row>
    <row r="137" spans="1:8" ht="20.100000000000001" customHeight="1">
      <c r="A137" s="32">
        <v>3</v>
      </c>
      <c r="B137" s="53" t="s">
        <v>294</v>
      </c>
      <c r="C137" s="38" t="s">
        <v>295</v>
      </c>
      <c r="D137" s="22" t="s">
        <v>137</v>
      </c>
      <c r="E137" s="27" t="s">
        <v>142</v>
      </c>
      <c r="F137" s="32">
        <v>1760</v>
      </c>
      <c r="G137" s="32">
        <v>200</v>
      </c>
      <c r="H137" s="11"/>
    </row>
    <row r="138" spans="1:8" ht="20.100000000000001" customHeight="1">
      <c r="A138" s="32">
        <v>4</v>
      </c>
      <c r="B138" s="53" t="s">
        <v>296</v>
      </c>
      <c r="C138" s="38" t="s">
        <v>487</v>
      </c>
      <c r="D138" s="22" t="s">
        <v>137</v>
      </c>
      <c r="E138" s="27" t="s">
        <v>488</v>
      </c>
      <c r="F138" s="32">
        <v>1760</v>
      </c>
      <c r="G138" s="32">
        <v>0</v>
      </c>
      <c r="H138" s="11"/>
    </row>
    <row r="139" spans="1:8" ht="20.100000000000001" customHeight="1">
      <c r="A139" s="32">
        <v>5</v>
      </c>
      <c r="B139" s="53" t="s">
        <v>297</v>
      </c>
      <c r="C139" s="38" t="s">
        <v>298</v>
      </c>
      <c r="D139" s="22" t="s">
        <v>137</v>
      </c>
      <c r="E139" s="27" t="s">
        <v>488</v>
      </c>
      <c r="F139" s="32">
        <v>1760</v>
      </c>
      <c r="G139" s="32">
        <v>200</v>
      </c>
      <c r="H139" s="11"/>
    </row>
    <row r="140" spans="1:8" ht="20.100000000000001" customHeight="1">
      <c r="A140" s="32">
        <v>6</v>
      </c>
      <c r="B140" s="53" t="s">
        <v>299</v>
      </c>
      <c r="C140" s="38" t="s">
        <v>300</v>
      </c>
      <c r="D140" s="22" t="s">
        <v>137</v>
      </c>
      <c r="E140" s="27" t="s">
        <v>144</v>
      </c>
      <c r="F140" s="32">
        <v>1760</v>
      </c>
      <c r="G140" s="32">
        <v>0</v>
      </c>
      <c r="H140" s="11"/>
    </row>
    <row r="141" spans="1:8" ht="20.100000000000001" customHeight="1">
      <c r="A141" s="32">
        <v>7</v>
      </c>
      <c r="B141" s="53" t="s">
        <v>301</v>
      </c>
      <c r="C141" s="38" t="s">
        <v>302</v>
      </c>
      <c r="D141" s="22" t="s">
        <v>137</v>
      </c>
      <c r="E141" s="27" t="s">
        <v>141</v>
      </c>
      <c r="F141" s="32">
        <v>1760</v>
      </c>
      <c r="G141" s="32">
        <v>0</v>
      </c>
      <c r="H141" s="11"/>
    </row>
    <row r="142" spans="1:8" ht="20.100000000000001" customHeight="1">
      <c r="A142" s="32">
        <v>8</v>
      </c>
      <c r="B142" s="53" t="s">
        <v>303</v>
      </c>
      <c r="C142" s="38" t="s">
        <v>304</v>
      </c>
      <c r="D142" s="22" t="s">
        <v>6</v>
      </c>
      <c r="E142" s="27" t="s">
        <v>489</v>
      </c>
      <c r="F142" s="32">
        <v>1760</v>
      </c>
      <c r="G142" s="32">
        <v>200</v>
      </c>
      <c r="H142" s="11"/>
    </row>
    <row r="143" spans="1:8" ht="20.100000000000001" customHeight="1">
      <c r="A143" s="32">
        <v>9</v>
      </c>
      <c r="B143" s="53" t="s">
        <v>305</v>
      </c>
      <c r="C143" s="38" t="s">
        <v>306</v>
      </c>
      <c r="D143" s="22" t="s">
        <v>137</v>
      </c>
      <c r="E143" s="27" t="s">
        <v>138</v>
      </c>
      <c r="F143" s="32">
        <v>1760</v>
      </c>
      <c r="G143" s="32">
        <v>200</v>
      </c>
      <c r="H143" s="11"/>
    </row>
    <row r="144" spans="1:8" ht="20.100000000000001" customHeight="1">
      <c r="A144" s="32">
        <v>10</v>
      </c>
      <c r="B144" s="53" t="s">
        <v>307</v>
      </c>
      <c r="C144" s="38" t="s">
        <v>308</v>
      </c>
      <c r="D144" s="22" t="s">
        <v>137</v>
      </c>
      <c r="E144" s="27" t="s">
        <v>142</v>
      </c>
      <c r="F144" s="32">
        <v>0</v>
      </c>
      <c r="G144" s="32">
        <v>0</v>
      </c>
      <c r="H144" s="11"/>
    </row>
    <row r="145" spans="1:8" ht="20.100000000000001" customHeight="1">
      <c r="A145" s="32">
        <v>11</v>
      </c>
      <c r="B145" s="53" t="s">
        <v>309</v>
      </c>
      <c r="C145" s="38" t="s">
        <v>310</v>
      </c>
      <c r="D145" s="25" t="s">
        <v>137</v>
      </c>
      <c r="E145" s="27" t="s">
        <v>490</v>
      </c>
      <c r="F145" s="32">
        <v>1760</v>
      </c>
      <c r="G145" s="32">
        <v>200</v>
      </c>
      <c r="H145" s="11"/>
    </row>
    <row r="146" spans="1:8" ht="20.100000000000001" customHeight="1">
      <c r="A146" s="32">
        <v>12</v>
      </c>
      <c r="B146" s="53" t="s">
        <v>311</v>
      </c>
      <c r="C146" s="38" t="s">
        <v>312</v>
      </c>
      <c r="D146" s="25" t="str">
        <f t="shared" ref="D146:D162" si="4">IF(ISBLANK(C146)," ",IF(C146&lt;&gt;"",IF(MOD(RIGHT(LEFT(C146,17)),2),"男","女"),))</f>
        <v>女</v>
      </c>
      <c r="E146" s="27" t="s">
        <v>491</v>
      </c>
      <c r="F146" s="32">
        <v>0</v>
      </c>
      <c r="G146" s="32">
        <v>0</v>
      </c>
      <c r="H146" s="35"/>
    </row>
    <row r="147" spans="1:8" ht="20.100000000000001" customHeight="1">
      <c r="A147" s="32">
        <v>13</v>
      </c>
      <c r="B147" s="53" t="s">
        <v>313</v>
      </c>
      <c r="C147" s="38" t="s">
        <v>314</v>
      </c>
      <c r="D147" s="25" t="str">
        <f t="shared" si="4"/>
        <v>男</v>
      </c>
      <c r="E147" s="27" t="s">
        <v>492</v>
      </c>
      <c r="F147" s="32">
        <v>1760</v>
      </c>
      <c r="G147" s="32">
        <v>200</v>
      </c>
      <c r="H147" s="11"/>
    </row>
    <row r="148" spans="1:8" ht="20.100000000000001" customHeight="1">
      <c r="A148" s="36">
        <v>14</v>
      </c>
      <c r="B148" s="53" t="s">
        <v>315</v>
      </c>
      <c r="C148" s="38" t="s">
        <v>316</v>
      </c>
      <c r="D148" s="25" t="str">
        <f t="shared" si="4"/>
        <v>女</v>
      </c>
      <c r="E148" s="27" t="s">
        <v>492</v>
      </c>
      <c r="F148" s="32">
        <v>1760</v>
      </c>
      <c r="G148" s="32">
        <v>200</v>
      </c>
      <c r="H148" s="35"/>
    </row>
    <row r="149" spans="1:8" ht="20.100000000000001" customHeight="1">
      <c r="A149" s="32">
        <v>15</v>
      </c>
      <c r="B149" s="53" t="s">
        <v>317</v>
      </c>
      <c r="C149" s="38" t="s">
        <v>318</v>
      </c>
      <c r="D149" s="25" t="str">
        <f t="shared" si="4"/>
        <v>女</v>
      </c>
      <c r="E149" s="27" t="s">
        <v>492</v>
      </c>
      <c r="F149" s="32">
        <v>1760</v>
      </c>
      <c r="G149" s="32">
        <v>200</v>
      </c>
      <c r="H149" s="11"/>
    </row>
    <row r="150" spans="1:8" ht="20.100000000000001" customHeight="1">
      <c r="A150" s="32">
        <v>16</v>
      </c>
      <c r="B150" s="53" t="s">
        <v>319</v>
      </c>
      <c r="C150" s="38" t="s">
        <v>320</v>
      </c>
      <c r="D150" s="25" t="str">
        <f t="shared" si="4"/>
        <v>女</v>
      </c>
      <c r="E150" s="27" t="s">
        <v>144</v>
      </c>
      <c r="F150" s="32">
        <v>0</v>
      </c>
      <c r="G150" s="32">
        <v>0</v>
      </c>
      <c r="H150" s="11"/>
    </row>
    <row r="151" spans="1:8" ht="20.100000000000001" customHeight="1">
      <c r="A151" s="32">
        <v>17</v>
      </c>
      <c r="B151" s="53" t="s">
        <v>321</v>
      </c>
      <c r="C151" s="38" t="s">
        <v>322</v>
      </c>
      <c r="D151" s="25" t="str">
        <f t="shared" si="4"/>
        <v>女</v>
      </c>
      <c r="E151" s="27" t="s">
        <v>142</v>
      </c>
      <c r="F151" s="32">
        <v>1760</v>
      </c>
      <c r="G151" s="32">
        <v>0</v>
      </c>
      <c r="H151" s="11"/>
    </row>
    <row r="152" spans="1:8" ht="20.100000000000001" customHeight="1">
      <c r="A152" s="32">
        <v>18</v>
      </c>
      <c r="B152" s="53" t="s">
        <v>323</v>
      </c>
      <c r="C152" s="38" t="s">
        <v>324</v>
      </c>
      <c r="D152" s="25" t="str">
        <f t="shared" si="4"/>
        <v>女</v>
      </c>
      <c r="E152" s="27" t="s">
        <v>493</v>
      </c>
      <c r="F152" s="32">
        <v>1760</v>
      </c>
      <c r="G152" s="32">
        <v>200</v>
      </c>
      <c r="H152" s="11"/>
    </row>
    <row r="153" spans="1:8" ht="20.100000000000001" customHeight="1">
      <c r="A153" s="32">
        <v>19</v>
      </c>
      <c r="B153" s="53" t="s">
        <v>325</v>
      </c>
      <c r="C153" s="38" t="s">
        <v>326</v>
      </c>
      <c r="D153" s="25" t="str">
        <f t="shared" si="4"/>
        <v>女</v>
      </c>
      <c r="E153" s="27" t="s">
        <v>142</v>
      </c>
      <c r="F153" s="32">
        <v>0</v>
      </c>
      <c r="G153" s="32">
        <v>0</v>
      </c>
      <c r="H153" s="11"/>
    </row>
    <row r="154" spans="1:8" ht="20.100000000000001" customHeight="1">
      <c r="A154" s="32">
        <v>20</v>
      </c>
      <c r="B154" s="53" t="s">
        <v>327</v>
      </c>
      <c r="C154" s="38" t="s">
        <v>328</v>
      </c>
      <c r="D154" s="25" t="str">
        <f t="shared" si="4"/>
        <v>男</v>
      </c>
      <c r="E154" s="27" t="s">
        <v>494</v>
      </c>
      <c r="F154" s="32">
        <v>1760</v>
      </c>
      <c r="G154" s="32">
        <v>0</v>
      </c>
      <c r="H154" s="11"/>
    </row>
    <row r="155" spans="1:8" ht="20.100000000000001" customHeight="1">
      <c r="A155" s="32">
        <v>21</v>
      </c>
      <c r="B155" s="33" t="s">
        <v>329</v>
      </c>
      <c r="C155" s="38" t="s">
        <v>330</v>
      </c>
      <c r="D155" s="25" t="str">
        <f t="shared" si="4"/>
        <v>女</v>
      </c>
      <c r="E155" s="27" t="s">
        <v>142</v>
      </c>
      <c r="F155" s="32">
        <v>1760</v>
      </c>
      <c r="G155" s="32">
        <v>0</v>
      </c>
      <c r="H155" s="11"/>
    </row>
    <row r="156" spans="1:8" ht="20.100000000000001" customHeight="1">
      <c r="A156" s="32">
        <v>22</v>
      </c>
      <c r="B156" s="33" t="s">
        <v>331</v>
      </c>
      <c r="C156" s="38" t="s">
        <v>332</v>
      </c>
      <c r="D156" s="25" t="str">
        <f t="shared" si="4"/>
        <v>女</v>
      </c>
      <c r="E156" s="27" t="s">
        <v>495</v>
      </c>
      <c r="F156" s="32">
        <v>0</v>
      </c>
      <c r="G156" s="32">
        <v>0</v>
      </c>
      <c r="H156" s="39"/>
    </row>
    <row r="157" spans="1:8" ht="20.100000000000001" customHeight="1">
      <c r="A157" s="32">
        <v>23</v>
      </c>
      <c r="B157" s="33" t="s">
        <v>333</v>
      </c>
      <c r="C157" s="38" t="s">
        <v>334</v>
      </c>
      <c r="D157" s="25" t="str">
        <f t="shared" si="4"/>
        <v>女</v>
      </c>
      <c r="E157" s="27" t="s">
        <v>496</v>
      </c>
      <c r="F157" s="32">
        <v>1760</v>
      </c>
      <c r="G157" s="32">
        <v>0</v>
      </c>
      <c r="H157" s="39"/>
    </row>
    <row r="158" spans="1:8" ht="20.100000000000001" customHeight="1">
      <c r="A158" s="32">
        <v>24</v>
      </c>
      <c r="B158" s="33" t="s">
        <v>335</v>
      </c>
      <c r="C158" s="38" t="s">
        <v>336</v>
      </c>
      <c r="D158" s="25" t="str">
        <f t="shared" si="4"/>
        <v>女</v>
      </c>
      <c r="E158" s="27" t="s">
        <v>138</v>
      </c>
      <c r="F158" s="32">
        <v>1760</v>
      </c>
      <c r="G158" s="32">
        <v>0</v>
      </c>
      <c r="H158" s="39"/>
    </row>
    <row r="159" spans="1:8" ht="20.100000000000001" customHeight="1">
      <c r="A159" s="32">
        <v>25</v>
      </c>
      <c r="B159" s="33" t="s">
        <v>337</v>
      </c>
      <c r="C159" s="38" t="s">
        <v>338</v>
      </c>
      <c r="D159" s="25" t="str">
        <f t="shared" si="4"/>
        <v>女</v>
      </c>
      <c r="E159" s="27" t="s">
        <v>141</v>
      </c>
      <c r="F159" s="32">
        <v>0</v>
      </c>
      <c r="G159" s="32">
        <v>0</v>
      </c>
      <c r="H159" s="39"/>
    </row>
    <row r="160" spans="1:8" ht="20.100000000000001" customHeight="1">
      <c r="A160" s="32">
        <v>26</v>
      </c>
      <c r="B160" s="33" t="s">
        <v>339</v>
      </c>
      <c r="C160" s="38" t="s">
        <v>340</v>
      </c>
      <c r="D160" s="25" t="str">
        <f t="shared" si="4"/>
        <v>女</v>
      </c>
      <c r="E160" s="27" t="s">
        <v>497</v>
      </c>
      <c r="F160" s="32">
        <v>0</v>
      </c>
      <c r="G160" s="32">
        <v>0</v>
      </c>
      <c r="H160" s="39"/>
    </row>
    <row r="161" spans="1:8" ht="20.100000000000001" customHeight="1">
      <c r="A161" s="32">
        <v>27</v>
      </c>
      <c r="B161" s="33" t="s">
        <v>341</v>
      </c>
      <c r="C161" s="38" t="s">
        <v>342</v>
      </c>
      <c r="D161" s="25" t="str">
        <f t="shared" si="4"/>
        <v>女</v>
      </c>
      <c r="E161" s="27" t="s">
        <v>466</v>
      </c>
      <c r="F161" s="32">
        <v>0</v>
      </c>
      <c r="G161" s="32">
        <v>0</v>
      </c>
      <c r="H161" s="39"/>
    </row>
    <row r="162" spans="1:8" ht="20.100000000000001" customHeight="1">
      <c r="A162" s="32">
        <v>28</v>
      </c>
      <c r="B162" s="54" t="s">
        <v>498</v>
      </c>
      <c r="C162" s="55" t="s">
        <v>499</v>
      </c>
      <c r="D162" s="25" t="str">
        <f t="shared" si="4"/>
        <v>男</v>
      </c>
      <c r="E162" s="27" t="s">
        <v>466</v>
      </c>
      <c r="F162" s="32">
        <v>0</v>
      </c>
      <c r="G162" s="32">
        <v>0</v>
      </c>
      <c r="H162" s="39"/>
    </row>
    <row r="163" spans="1:8" ht="20.100000000000001" customHeight="1">
      <c r="A163" s="32">
        <v>29</v>
      </c>
      <c r="B163" s="54" t="s">
        <v>500</v>
      </c>
      <c r="C163" s="43" t="s">
        <v>501</v>
      </c>
      <c r="D163" s="54" t="s">
        <v>502</v>
      </c>
      <c r="E163" s="27" t="s">
        <v>466</v>
      </c>
      <c r="F163" s="32">
        <v>0</v>
      </c>
      <c r="G163" s="32">
        <v>0</v>
      </c>
      <c r="H163" s="39"/>
    </row>
    <row r="164" spans="1:8" ht="20.100000000000001" customHeight="1">
      <c r="A164" s="32">
        <v>30</v>
      </c>
      <c r="B164" s="54" t="s">
        <v>503</v>
      </c>
      <c r="C164" s="43" t="s">
        <v>504</v>
      </c>
      <c r="D164" s="54" t="str">
        <f t="shared" ref="D164" si="5">IF(ISBLANK(C164)," ",IF(C164&lt;&gt;"",IF(MOD(RIGHT(LEFT(C164,17)),2),"男","女"),))</f>
        <v>男</v>
      </c>
      <c r="E164" s="27" t="s">
        <v>466</v>
      </c>
      <c r="F164" s="32">
        <v>0</v>
      </c>
      <c r="G164" s="32">
        <v>0</v>
      </c>
      <c r="H164" s="39"/>
    </row>
    <row r="165" spans="1:8" ht="18.75">
      <c r="A165" s="16" t="s">
        <v>75</v>
      </c>
      <c r="B165" s="16"/>
      <c r="C165" s="16"/>
      <c r="D165" s="16"/>
      <c r="E165" s="16"/>
      <c r="F165" s="18">
        <f>SUM(F135:F164)</f>
        <v>33440</v>
      </c>
      <c r="G165" s="18">
        <f>SUM(G135:G164)</f>
        <v>2000</v>
      </c>
      <c r="H165" s="17"/>
    </row>
    <row r="166" spans="1:8" ht="18.75">
      <c r="A166" s="13" t="s">
        <v>12</v>
      </c>
      <c r="B166" s="13"/>
      <c r="C166" s="13"/>
      <c r="D166" s="13"/>
      <c r="E166" s="8" t="s">
        <v>343</v>
      </c>
      <c r="F166" s="14" t="s">
        <v>15</v>
      </c>
      <c r="G166" s="19" t="s">
        <v>344</v>
      </c>
      <c r="H166" s="1"/>
    </row>
    <row r="167" spans="1:8" ht="18.75">
      <c r="A167" s="2" t="s">
        <v>1</v>
      </c>
      <c r="B167" s="2" t="s">
        <v>2</v>
      </c>
      <c r="C167" s="3" t="s">
        <v>3</v>
      </c>
      <c r="D167" s="3" t="s">
        <v>4</v>
      </c>
      <c r="E167" s="2" t="s">
        <v>5</v>
      </c>
      <c r="F167" s="2" t="s">
        <v>7</v>
      </c>
      <c r="G167" s="2" t="s">
        <v>8</v>
      </c>
      <c r="H167" s="2" t="s">
        <v>11</v>
      </c>
    </row>
    <row r="168" spans="1:8" ht="20.100000000000001" customHeight="1">
      <c r="A168" s="32">
        <v>1</v>
      </c>
      <c r="B168" s="44" t="s">
        <v>345</v>
      </c>
      <c r="C168" s="45" t="s">
        <v>346</v>
      </c>
      <c r="D168" s="27" t="str">
        <f t="shared" ref="D168:D196" si="6">IF(ISBLANK(C168)," ",IF(C168&lt;&gt;"",IF(MOD(RIGHT(LEFT(C168,17)),2),"男","女"),))</f>
        <v>女</v>
      </c>
      <c r="E168" s="27" t="s">
        <v>72</v>
      </c>
      <c r="F168" s="32">
        <v>2400</v>
      </c>
      <c r="G168" s="32">
        <v>0</v>
      </c>
      <c r="H168" s="11"/>
    </row>
    <row r="169" spans="1:8" ht="20.100000000000001" customHeight="1">
      <c r="A169" s="32">
        <v>2</v>
      </c>
      <c r="B169" s="44" t="s">
        <v>347</v>
      </c>
      <c r="C169" s="45" t="s">
        <v>348</v>
      </c>
      <c r="D169" s="27" t="str">
        <f t="shared" si="6"/>
        <v>女</v>
      </c>
      <c r="E169" s="27" t="s">
        <v>474</v>
      </c>
      <c r="F169" s="32">
        <v>0</v>
      </c>
      <c r="G169" s="32">
        <v>0</v>
      </c>
      <c r="H169" s="11"/>
    </row>
    <row r="170" spans="1:8" ht="20.100000000000001" customHeight="1">
      <c r="A170" s="32">
        <v>3</v>
      </c>
      <c r="B170" s="44" t="s">
        <v>349</v>
      </c>
      <c r="C170" s="45" t="s">
        <v>350</v>
      </c>
      <c r="D170" s="27" t="str">
        <f t="shared" si="6"/>
        <v>男</v>
      </c>
      <c r="E170" s="27" t="s">
        <v>475</v>
      </c>
      <c r="F170" s="32">
        <v>2400</v>
      </c>
      <c r="G170" s="32">
        <v>200</v>
      </c>
      <c r="H170" s="11"/>
    </row>
    <row r="171" spans="1:8" ht="20.100000000000001" customHeight="1">
      <c r="A171" s="32">
        <v>4</v>
      </c>
      <c r="B171" s="44" t="s">
        <v>351</v>
      </c>
      <c r="C171" s="45" t="s">
        <v>352</v>
      </c>
      <c r="D171" s="27" t="str">
        <f t="shared" si="6"/>
        <v>女</v>
      </c>
      <c r="E171" s="27" t="s">
        <v>155</v>
      </c>
      <c r="F171" s="32">
        <v>2400</v>
      </c>
      <c r="G171" s="32">
        <v>0</v>
      </c>
      <c r="H171" s="11"/>
    </row>
    <row r="172" spans="1:8" ht="20.100000000000001" customHeight="1">
      <c r="A172" s="32">
        <v>5</v>
      </c>
      <c r="B172" s="44" t="s">
        <v>353</v>
      </c>
      <c r="C172" s="45" t="s">
        <v>354</v>
      </c>
      <c r="D172" s="27" t="str">
        <f t="shared" si="6"/>
        <v>女</v>
      </c>
      <c r="E172" s="27" t="s">
        <v>155</v>
      </c>
      <c r="F172" s="32">
        <v>2400</v>
      </c>
      <c r="G172" s="32">
        <v>200</v>
      </c>
      <c r="H172" s="11"/>
    </row>
    <row r="173" spans="1:8" ht="20.100000000000001" customHeight="1">
      <c r="A173" s="32">
        <v>6</v>
      </c>
      <c r="B173" s="44" t="s">
        <v>355</v>
      </c>
      <c r="C173" s="45" t="s">
        <v>356</v>
      </c>
      <c r="D173" s="27" t="str">
        <f t="shared" si="6"/>
        <v>男</v>
      </c>
      <c r="E173" s="27" t="s">
        <v>155</v>
      </c>
      <c r="F173" s="32">
        <v>2400</v>
      </c>
      <c r="G173" s="32">
        <v>0</v>
      </c>
      <c r="H173" s="11"/>
    </row>
    <row r="174" spans="1:8" ht="20.100000000000001" customHeight="1">
      <c r="A174" s="32">
        <v>7</v>
      </c>
      <c r="B174" s="44" t="s">
        <v>357</v>
      </c>
      <c r="C174" s="45" t="s">
        <v>358</v>
      </c>
      <c r="D174" s="27" t="str">
        <f t="shared" si="6"/>
        <v>男</v>
      </c>
      <c r="E174" s="27" t="s">
        <v>155</v>
      </c>
      <c r="F174" s="32">
        <v>0</v>
      </c>
      <c r="G174" s="32">
        <v>0</v>
      </c>
      <c r="H174" s="11"/>
    </row>
    <row r="175" spans="1:8" ht="20.100000000000001" customHeight="1">
      <c r="A175" s="32">
        <v>8</v>
      </c>
      <c r="B175" s="44" t="s">
        <v>359</v>
      </c>
      <c r="C175" s="45" t="s">
        <v>360</v>
      </c>
      <c r="D175" s="27" t="str">
        <f t="shared" si="6"/>
        <v>女</v>
      </c>
      <c r="E175" s="27" t="s">
        <v>155</v>
      </c>
      <c r="F175" s="32">
        <v>2400</v>
      </c>
      <c r="G175" s="32">
        <v>200</v>
      </c>
      <c r="H175" s="11"/>
    </row>
    <row r="176" spans="1:8" ht="20.100000000000001" customHeight="1">
      <c r="A176" s="32">
        <v>9</v>
      </c>
      <c r="B176" s="44" t="s">
        <v>361</v>
      </c>
      <c r="C176" s="45" t="s">
        <v>362</v>
      </c>
      <c r="D176" s="27" t="str">
        <f t="shared" si="6"/>
        <v>女</v>
      </c>
      <c r="E176" s="27" t="s">
        <v>476</v>
      </c>
      <c r="F176" s="32">
        <v>2400</v>
      </c>
      <c r="G176" s="32">
        <v>200</v>
      </c>
      <c r="H176" s="11"/>
    </row>
    <row r="177" spans="1:8" ht="20.100000000000001" customHeight="1">
      <c r="A177" s="32">
        <v>10</v>
      </c>
      <c r="B177" s="44" t="s">
        <v>363</v>
      </c>
      <c r="C177" s="46" t="s">
        <v>364</v>
      </c>
      <c r="D177" s="27" t="str">
        <f t="shared" si="6"/>
        <v>女</v>
      </c>
      <c r="E177" s="27" t="s">
        <v>477</v>
      </c>
      <c r="F177" s="32">
        <v>2400</v>
      </c>
      <c r="G177" s="32">
        <v>200</v>
      </c>
      <c r="H177" s="11"/>
    </row>
    <row r="178" spans="1:8" ht="20.100000000000001" customHeight="1">
      <c r="A178" s="32">
        <v>11</v>
      </c>
      <c r="B178" s="44" t="s">
        <v>365</v>
      </c>
      <c r="C178" s="46" t="s">
        <v>366</v>
      </c>
      <c r="D178" s="27" t="str">
        <f t="shared" si="6"/>
        <v>女</v>
      </c>
      <c r="E178" s="27" t="s">
        <v>477</v>
      </c>
      <c r="F178" s="32">
        <v>2400</v>
      </c>
      <c r="G178" s="32">
        <v>200</v>
      </c>
      <c r="H178" s="11"/>
    </row>
    <row r="179" spans="1:8" ht="20.100000000000001" customHeight="1">
      <c r="A179" s="32">
        <v>12</v>
      </c>
      <c r="B179" s="44" t="s">
        <v>367</v>
      </c>
      <c r="C179" s="45" t="s">
        <v>368</v>
      </c>
      <c r="D179" s="27" t="str">
        <f t="shared" si="6"/>
        <v>男</v>
      </c>
      <c r="E179" s="27" t="s">
        <v>477</v>
      </c>
      <c r="F179" s="32">
        <v>2400</v>
      </c>
      <c r="G179" s="32">
        <v>0</v>
      </c>
      <c r="H179" s="35"/>
    </row>
    <row r="180" spans="1:8" ht="20.100000000000001" customHeight="1">
      <c r="A180" s="32">
        <v>13</v>
      </c>
      <c r="B180" s="44" t="s">
        <v>369</v>
      </c>
      <c r="C180" s="45" t="s">
        <v>370</v>
      </c>
      <c r="D180" s="27" t="str">
        <f t="shared" si="6"/>
        <v>女</v>
      </c>
      <c r="E180" s="27" t="s">
        <v>478</v>
      </c>
      <c r="F180" s="32">
        <v>2400</v>
      </c>
      <c r="G180" s="32">
        <v>200</v>
      </c>
      <c r="H180" s="11"/>
    </row>
    <row r="181" spans="1:8" ht="20.100000000000001" customHeight="1">
      <c r="A181" s="36">
        <v>14</v>
      </c>
      <c r="B181" s="44" t="s">
        <v>371</v>
      </c>
      <c r="C181" s="45" t="s">
        <v>372</v>
      </c>
      <c r="D181" s="27" t="str">
        <f t="shared" si="6"/>
        <v>女</v>
      </c>
      <c r="E181" s="27" t="s">
        <v>479</v>
      </c>
      <c r="F181" s="32">
        <v>0</v>
      </c>
      <c r="G181" s="32">
        <v>0</v>
      </c>
      <c r="H181" s="35"/>
    </row>
    <row r="182" spans="1:8" ht="20.100000000000001" customHeight="1">
      <c r="A182" s="32">
        <v>15</v>
      </c>
      <c r="B182" s="44" t="s">
        <v>373</v>
      </c>
      <c r="C182" s="45" t="s">
        <v>374</v>
      </c>
      <c r="D182" s="27" t="str">
        <f t="shared" si="6"/>
        <v>女</v>
      </c>
      <c r="E182" s="27" t="s">
        <v>480</v>
      </c>
      <c r="F182" s="32">
        <v>2400</v>
      </c>
      <c r="G182" s="32">
        <v>200</v>
      </c>
      <c r="H182" s="11"/>
    </row>
    <row r="183" spans="1:8" ht="20.100000000000001" customHeight="1">
      <c r="A183" s="32">
        <v>16</v>
      </c>
      <c r="B183" s="44" t="s">
        <v>375</v>
      </c>
      <c r="C183" s="45" t="s">
        <v>376</v>
      </c>
      <c r="D183" s="27" t="str">
        <f t="shared" si="6"/>
        <v>男</v>
      </c>
      <c r="E183" s="27" t="s">
        <v>475</v>
      </c>
      <c r="F183" s="32">
        <v>2400</v>
      </c>
      <c r="G183" s="32">
        <v>200</v>
      </c>
      <c r="H183" s="11"/>
    </row>
    <row r="184" spans="1:8" ht="20.100000000000001" customHeight="1">
      <c r="A184" s="32">
        <v>17</v>
      </c>
      <c r="B184" s="44" t="s">
        <v>377</v>
      </c>
      <c r="C184" s="46" t="s">
        <v>378</v>
      </c>
      <c r="D184" s="27" t="str">
        <f t="shared" si="6"/>
        <v>男</v>
      </c>
      <c r="E184" s="27" t="s">
        <v>481</v>
      </c>
      <c r="F184" s="32">
        <v>0</v>
      </c>
      <c r="G184" s="32">
        <v>0</v>
      </c>
      <c r="H184" s="11"/>
    </row>
    <row r="185" spans="1:8" ht="20.100000000000001" customHeight="1">
      <c r="A185" s="32">
        <v>18</v>
      </c>
      <c r="B185" s="44" t="s">
        <v>379</v>
      </c>
      <c r="C185" s="46" t="s">
        <v>380</v>
      </c>
      <c r="D185" s="27" t="str">
        <f t="shared" si="6"/>
        <v>男</v>
      </c>
      <c r="E185" s="27" t="s">
        <v>481</v>
      </c>
      <c r="F185" s="32">
        <v>0</v>
      </c>
      <c r="G185" s="32">
        <v>0</v>
      </c>
      <c r="H185" s="11"/>
    </row>
    <row r="186" spans="1:8" ht="20.100000000000001" customHeight="1">
      <c r="A186" s="32">
        <v>19</v>
      </c>
      <c r="B186" s="44" t="s">
        <v>381</v>
      </c>
      <c r="C186" s="45" t="s">
        <v>382</v>
      </c>
      <c r="D186" s="27" t="str">
        <f t="shared" si="6"/>
        <v>男</v>
      </c>
      <c r="E186" s="27" t="s">
        <v>482</v>
      </c>
      <c r="F186" s="32">
        <v>2400</v>
      </c>
      <c r="G186" s="32">
        <v>0</v>
      </c>
      <c r="H186" s="11"/>
    </row>
    <row r="187" spans="1:8" ht="20.100000000000001" customHeight="1">
      <c r="A187" s="32">
        <v>20</v>
      </c>
      <c r="B187" s="44" t="s">
        <v>383</v>
      </c>
      <c r="C187" s="46" t="s">
        <v>384</v>
      </c>
      <c r="D187" s="27" t="str">
        <f t="shared" si="6"/>
        <v>男</v>
      </c>
      <c r="E187" s="27" t="s">
        <v>483</v>
      </c>
      <c r="F187" s="32">
        <v>0</v>
      </c>
      <c r="G187" s="32">
        <v>0</v>
      </c>
      <c r="H187" s="11"/>
    </row>
    <row r="188" spans="1:8" ht="20.100000000000001" customHeight="1">
      <c r="A188" s="32">
        <v>21</v>
      </c>
      <c r="B188" s="44" t="s">
        <v>385</v>
      </c>
      <c r="C188" s="46" t="s">
        <v>386</v>
      </c>
      <c r="D188" s="27" t="str">
        <f t="shared" si="6"/>
        <v>男</v>
      </c>
      <c r="E188" s="27" t="s">
        <v>483</v>
      </c>
      <c r="F188" s="32">
        <v>0</v>
      </c>
      <c r="G188" s="32">
        <v>0</v>
      </c>
      <c r="H188" s="11"/>
    </row>
    <row r="189" spans="1:8" ht="20.100000000000001" customHeight="1">
      <c r="A189" s="32">
        <v>22</v>
      </c>
      <c r="B189" s="47" t="s">
        <v>387</v>
      </c>
      <c r="C189" s="48" t="s">
        <v>388</v>
      </c>
      <c r="D189" s="27" t="s">
        <v>137</v>
      </c>
      <c r="E189" s="27" t="s">
        <v>153</v>
      </c>
      <c r="F189" s="32">
        <v>2400</v>
      </c>
      <c r="G189" s="32">
        <v>200</v>
      </c>
      <c r="H189" s="39"/>
    </row>
    <row r="190" spans="1:8" ht="20.100000000000001" customHeight="1">
      <c r="A190" s="32">
        <v>23</v>
      </c>
      <c r="B190" s="49" t="s">
        <v>389</v>
      </c>
      <c r="C190" s="46" t="s">
        <v>390</v>
      </c>
      <c r="D190" s="27" t="str">
        <f t="shared" si="6"/>
        <v>男</v>
      </c>
      <c r="E190" s="27" t="s">
        <v>153</v>
      </c>
      <c r="F190" s="32">
        <v>0</v>
      </c>
      <c r="G190" s="32">
        <v>0</v>
      </c>
      <c r="H190" s="39"/>
    </row>
    <row r="191" spans="1:8" ht="20.100000000000001" customHeight="1">
      <c r="A191" s="32">
        <v>24</v>
      </c>
      <c r="B191" s="44" t="s">
        <v>484</v>
      </c>
      <c r="C191" s="50" t="s">
        <v>486</v>
      </c>
      <c r="D191" s="27" t="str">
        <f t="shared" si="6"/>
        <v>男</v>
      </c>
      <c r="E191" s="27" t="s">
        <v>153</v>
      </c>
      <c r="F191" s="32">
        <v>2400</v>
      </c>
      <c r="G191" s="32">
        <v>200</v>
      </c>
      <c r="H191" s="39"/>
    </row>
    <row r="192" spans="1:8" ht="20.100000000000001" customHeight="1">
      <c r="A192" s="32">
        <v>25</v>
      </c>
      <c r="B192" s="44" t="s">
        <v>391</v>
      </c>
      <c r="C192" s="46" t="s">
        <v>392</v>
      </c>
      <c r="D192" s="27" t="str">
        <f t="shared" si="6"/>
        <v>男</v>
      </c>
      <c r="E192" s="27" t="s">
        <v>483</v>
      </c>
      <c r="F192" s="32">
        <v>2400</v>
      </c>
      <c r="G192" s="32">
        <v>200</v>
      </c>
      <c r="H192" s="39"/>
    </row>
    <row r="193" spans="1:8" ht="20.100000000000001" customHeight="1">
      <c r="A193" s="32">
        <v>26</v>
      </c>
      <c r="B193" s="49" t="s">
        <v>393</v>
      </c>
      <c r="C193" s="46" t="s">
        <v>394</v>
      </c>
      <c r="D193" s="27" t="str">
        <f t="shared" si="6"/>
        <v>女</v>
      </c>
      <c r="E193" s="27" t="s">
        <v>153</v>
      </c>
      <c r="F193" s="32">
        <v>2400</v>
      </c>
      <c r="G193" s="32">
        <v>200</v>
      </c>
      <c r="H193" s="39"/>
    </row>
    <row r="194" spans="1:8" ht="20.100000000000001" customHeight="1">
      <c r="A194" s="32">
        <v>27</v>
      </c>
      <c r="B194" s="44" t="s">
        <v>395</v>
      </c>
      <c r="C194" s="46" t="s">
        <v>396</v>
      </c>
      <c r="D194" s="27" t="str">
        <f t="shared" si="6"/>
        <v>女</v>
      </c>
      <c r="E194" s="27" t="s">
        <v>153</v>
      </c>
      <c r="F194" s="32">
        <v>2400</v>
      </c>
      <c r="G194" s="32">
        <v>200</v>
      </c>
      <c r="H194" s="39"/>
    </row>
    <row r="195" spans="1:8" ht="20.100000000000001" customHeight="1">
      <c r="A195" s="32">
        <v>28</v>
      </c>
      <c r="B195" s="51" t="s">
        <v>397</v>
      </c>
      <c r="C195" s="52" t="s">
        <v>398</v>
      </c>
      <c r="D195" s="27" t="str">
        <f t="shared" si="6"/>
        <v>女</v>
      </c>
      <c r="E195" s="27" t="s">
        <v>478</v>
      </c>
      <c r="F195" s="32">
        <v>2400</v>
      </c>
      <c r="G195" s="32">
        <v>0</v>
      </c>
      <c r="H195" s="39"/>
    </row>
    <row r="196" spans="1:8" ht="20.100000000000001" customHeight="1">
      <c r="A196" s="32">
        <v>29</v>
      </c>
      <c r="B196" s="51" t="s">
        <v>399</v>
      </c>
      <c r="C196" s="52" t="s">
        <v>400</v>
      </c>
      <c r="D196" s="27" t="str">
        <f t="shared" si="6"/>
        <v>男</v>
      </c>
      <c r="E196" s="27" t="s">
        <v>478</v>
      </c>
      <c r="F196" s="32">
        <v>2400</v>
      </c>
      <c r="G196" s="32">
        <v>0</v>
      </c>
      <c r="H196" s="39"/>
    </row>
    <row r="197" spans="1:8" ht="20.100000000000001" customHeight="1">
      <c r="A197" s="32">
        <v>30</v>
      </c>
      <c r="B197" s="51" t="s">
        <v>401</v>
      </c>
      <c r="C197" s="52" t="s">
        <v>402</v>
      </c>
      <c r="D197" s="27" t="s">
        <v>137</v>
      </c>
      <c r="E197" s="27" t="s">
        <v>485</v>
      </c>
      <c r="F197" s="32">
        <v>2400</v>
      </c>
      <c r="G197" s="32">
        <v>0</v>
      </c>
      <c r="H197" s="39"/>
    </row>
    <row r="198" spans="1:8" ht="18.75">
      <c r="A198" s="16" t="s">
        <v>75</v>
      </c>
      <c r="B198" s="16"/>
      <c r="C198" s="16"/>
      <c r="D198" s="16"/>
      <c r="E198" s="16"/>
      <c r="F198" s="18">
        <f>SUM(F168:F197)</f>
        <v>52800</v>
      </c>
      <c r="G198" s="18">
        <f>SUM(G168:G197)</f>
        <v>2800</v>
      </c>
      <c r="H198" s="17"/>
    </row>
    <row r="199" spans="1:8" ht="18.75">
      <c r="A199" s="13" t="s">
        <v>12</v>
      </c>
      <c r="B199" s="13"/>
      <c r="C199" s="13"/>
      <c r="D199" s="13"/>
      <c r="E199" s="8" t="s">
        <v>403</v>
      </c>
      <c r="F199" s="14" t="s">
        <v>15</v>
      </c>
      <c r="G199" s="19" t="s">
        <v>344</v>
      </c>
      <c r="H199" s="1"/>
    </row>
    <row r="200" spans="1:8" ht="18.75">
      <c r="A200" s="2" t="s">
        <v>1</v>
      </c>
      <c r="B200" s="2" t="s">
        <v>2</v>
      </c>
      <c r="C200" s="3" t="s">
        <v>3</v>
      </c>
      <c r="D200" s="3" t="s">
        <v>4</v>
      </c>
      <c r="E200" s="2" t="s">
        <v>5</v>
      </c>
      <c r="F200" s="2" t="s">
        <v>7</v>
      </c>
      <c r="G200" s="2" t="s">
        <v>8</v>
      </c>
      <c r="H200" s="2" t="s">
        <v>11</v>
      </c>
    </row>
    <row r="201" spans="1:8" ht="20.100000000000001" customHeight="1">
      <c r="A201" s="32">
        <v>1</v>
      </c>
      <c r="B201" s="41" t="s">
        <v>404</v>
      </c>
      <c r="C201" s="42" t="s">
        <v>405</v>
      </c>
      <c r="D201" s="27" t="str">
        <f t="shared" ref="D201:D230" si="7">IF(ISBLANK(C201)," ",IF(C201&lt;&gt;"",IF(MOD(RIGHT(LEFT(C201,17)),2),"男","女"),))</f>
        <v>男</v>
      </c>
      <c r="E201" s="27" t="s">
        <v>453</v>
      </c>
      <c r="F201" s="32">
        <v>0</v>
      </c>
      <c r="G201" s="32">
        <v>0</v>
      </c>
      <c r="H201" s="11"/>
    </row>
    <row r="202" spans="1:8" ht="20.100000000000001" customHeight="1">
      <c r="A202" s="32">
        <v>2</v>
      </c>
      <c r="B202" s="41" t="s">
        <v>406</v>
      </c>
      <c r="C202" s="42" t="s">
        <v>407</v>
      </c>
      <c r="D202" s="27" t="str">
        <f t="shared" si="7"/>
        <v>女</v>
      </c>
      <c r="E202" s="27" t="s">
        <v>453</v>
      </c>
      <c r="F202" s="32">
        <v>1760</v>
      </c>
      <c r="G202" s="32">
        <v>0</v>
      </c>
      <c r="H202" s="11"/>
    </row>
    <row r="203" spans="1:8" ht="20.100000000000001" customHeight="1">
      <c r="A203" s="32">
        <v>3</v>
      </c>
      <c r="B203" s="41" t="s">
        <v>408</v>
      </c>
      <c r="C203" s="42" t="s">
        <v>409</v>
      </c>
      <c r="D203" s="27" t="str">
        <f t="shared" si="7"/>
        <v>女</v>
      </c>
      <c r="E203" s="27" t="s">
        <v>454</v>
      </c>
      <c r="F203" s="32">
        <v>1760</v>
      </c>
      <c r="G203" s="32">
        <v>0</v>
      </c>
      <c r="H203" s="11"/>
    </row>
    <row r="204" spans="1:8" ht="20.100000000000001" customHeight="1">
      <c r="A204" s="32">
        <v>4</v>
      </c>
      <c r="B204" s="41" t="s">
        <v>410</v>
      </c>
      <c r="C204" s="43" t="s">
        <v>411</v>
      </c>
      <c r="D204" s="27" t="str">
        <f t="shared" si="7"/>
        <v>男</v>
      </c>
      <c r="E204" s="27" t="s">
        <v>455</v>
      </c>
      <c r="F204" s="32">
        <v>1760</v>
      </c>
      <c r="G204" s="32">
        <v>0</v>
      </c>
      <c r="H204" s="11"/>
    </row>
    <row r="205" spans="1:8" ht="20.100000000000001" customHeight="1">
      <c r="A205" s="32">
        <v>5</v>
      </c>
      <c r="B205" s="41" t="s">
        <v>189</v>
      </c>
      <c r="C205" s="42" t="s">
        <v>412</v>
      </c>
      <c r="D205" s="27" t="str">
        <f t="shared" si="7"/>
        <v>女</v>
      </c>
      <c r="E205" s="27" t="s">
        <v>455</v>
      </c>
      <c r="F205" s="32">
        <v>1760</v>
      </c>
      <c r="G205" s="32">
        <v>200</v>
      </c>
      <c r="H205" s="11"/>
    </row>
    <row r="206" spans="1:8" ht="20.100000000000001" customHeight="1">
      <c r="A206" s="32">
        <v>6</v>
      </c>
      <c r="B206" s="41" t="s">
        <v>413</v>
      </c>
      <c r="C206" s="42" t="s">
        <v>414</v>
      </c>
      <c r="D206" s="27" t="str">
        <f t="shared" si="7"/>
        <v>男</v>
      </c>
      <c r="E206" s="27" t="s">
        <v>455</v>
      </c>
      <c r="F206" s="32">
        <v>1760</v>
      </c>
      <c r="G206" s="32">
        <v>200</v>
      </c>
      <c r="H206" s="11"/>
    </row>
    <row r="207" spans="1:8" ht="20.100000000000001" customHeight="1">
      <c r="A207" s="32">
        <v>7</v>
      </c>
      <c r="B207" s="41" t="s">
        <v>415</v>
      </c>
      <c r="C207" s="42" t="s">
        <v>416</v>
      </c>
      <c r="D207" s="27" t="str">
        <f t="shared" si="7"/>
        <v>男</v>
      </c>
      <c r="E207" s="27" t="s">
        <v>456</v>
      </c>
      <c r="F207" s="32">
        <v>1760</v>
      </c>
      <c r="G207" s="32">
        <v>200</v>
      </c>
      <c r="H207" s="11"/>
    </row>
    <row r="208" spans="1:8" ht="20.100000000000001" customHeight="1">
      <c r="A208" s="32">
        <v>8</v>
      </c>
      <c r="B208" s="41" t="s">
        <v>417</v>
      </c>
      <c r="C208" s="43" t="s">
        <v>418</v>
      </c>
      <c r="D208" s="27" t="str">
        <f t="shared" si="7"/>
        <v>女</v>
      </c>
      <c r="E208" s="27" t="s">
        <v>457</v>
      </c>
      <c r="F208" s="32">
        <v>1760</v>
      </c>
      <c r="G208" s="32">
        <v>0</v>
      </c>
      <c r="H208" s="11"/>
    </row>
    <row r="209" spans="1:8" ht="20.100000000000001" customHeight="1">
      <c r="A209" s="32">
        <v>9</v>
      </c>
      <c r="B209" s="41" t="s">
        <v>419</v>
      </c>
      <c r="C209" s="43" t="s">
        <v>420</v>
      </c>
      <c r="D209" s="27" t="str">
        <f t="shared" si="7"/>
        <v>女</v>
      </c>
      <c r="E209" s="27" t="s">
        <v>141</v>
      </c>
      <c r="F209" s="32">
        <v>1760</v>
      </c>
      <c r="G209" s="32">
        <v>0</v>
      </c>
      <c r="H209" s="11"/>
    </row>
    <row r="210" spans="1:8" ht="20.100000000000001" customHeight="1">
      <c r="A210" s="32">
        <v>10</v>
      </c>
      <c r="B210" s="41" t="s">
        <v>421</v>
      </c>
      <c r="C210" s="42" t="s">
        <v>422</v>
      </c>
      <c r="D210" s="27" t="str">
        <f t="shared" si="7"/>
        <v>女</v>
      </c>
      <c r="E210" s="27" t="s">
        <v>141</v>
      </c>
      <c r="F210" s="32">
        <v>1760</v>
      </c>
      <c r="G210" s="32">
        <v>0</v>
      </c>
      <c r="H210" s="11"/>
    </row>
    <row r="211" spans="1:8" ht="20.100000000000001" customHeight="1">
      <c r="A211" s="32">
        <v>11</v>
      </c>
      <c r="B211" s="41" t="s">
        <v>423</v>
      </c>
      <c r="C211" s="43" t="s">
        <v>424</v>
      </c>
      <c r="D211" s="27" t="str">
        <f t="shared" si="7"/>
        <v>女</v>
      </c>
      <c r="E211" s="27" t="s">
        <v>141</v>
      </c>
      <c r="F211" s="32">
        <v>1760</v>
      </c>
      <c r="G211" s="32">
        <v>0</v>
      </c>
      <c r="H211" s="11"/>
    </row>
    <row r="212" spans="1:8" ht="20.100000000000001" customHeight="1">
      <c r="A212" s="32">
        <v>12</v>
      </c>
      <c r="B212" s="41" t="s">
        <v>425</v>
      </c>
      <c r="C212" s="42" t="s">
        <v>426</v>
      </c>
      <c r="D212" s="27" t="str">
        <f t="shared" si="7"/>
        <v>男</v>
      </c>
      <c r="E212" s="27" t="s">
        <v>141</v>
      </c>
      <c r="F212" s="32">
        <v>0</v>
      </c>
      <c r="G212" s="32">
        <v>0</v>
      </c>
      <c r="H212" s="35"/>
    </row>
    <row r="213" spans="1:8" ht="20.100000000000001" customHeight="1">
      <c r="A213" s="32">
        <v>13</v>
      </c>
      <c r="B213" s="41" t="s">
        <v>427</v>
      </c>
      <c r="C213" s="42" t="s">
        <v>428</v>
      </c>
      <c r="D213" s="27" t="str">
        <f t="shared" si="7"/>
        <v>女</v>
      </c>
      <c r="E213" s="27" t="s">
        <v>141</v>
      </c>
      <c r="F213" s="32">
        <v>1760</v>
      </c>
      <c r="G213" s="32">
        <v>0</v>
      </c>
      <c r="H213" s="11"/>
    </row>
    <row r="214" spans="1:8" ht="20.100000000000001" customHeight="1">
      <c r="A214" s="36">
        <v>14</v>
      </c>
      <c r="B214" s="41" t="s">
        <v>429</v>
      </c>
      <c r="C214" s="43" t="s">
        <v>458</v>
      </c>
      <c r="D214" s="27" t="str">
        <f t="shared" si="7"/>
        <v>男</v>
      </c>
      <c r="E214" s="27" t="s">
        <v>459</v>
      </c>
      <c r="F214" s="32">
        <v>1760</v>
      </c>
      <c r="G214" s="32">
        <v>200</v>
      </c>
      <c r="H214" s="35"/>
    </row>
    <row r="215" spans="1:8" ht="20.100000000000001" customHeight="1">
      <c r="A215" s="32">
        <v>15</v>
      </c>
      <c r="B215" s="41" t="s">
        <v>430</v>
      </c>
      <c r="C215" s="42" t="s">
        <v>431</v>
      </c>
      <c r="D215" s="27" t="str">
        <f t="shared" si="7"/>
        <v>男</v>
      </c>
      <c r="E215" s="27" t="s">
        <v>455</v>
      </c>
      <c r="F215" s="32">
        <v>1760</v>
      </c>
      <c r="G215" s="32">
        <v>0</v>
      </c>
      <c r="H215" s="11"/>
    </row>
    <row r="216" spans="1:8" ht="20.100000000000001" customHeight="1">
      <c r="A216" s="32">
        <v>16</v>
      </c>
      <c r="B216" s="41" t="s">
        <v>432</v>
      </c>
      <c r="C216" s="42" t="s">
        <v>433</v>
      </c>
      <c r="D216" s="27" t="str">
        <f t="shared" si="7"/>
        <v>女</v>
      </c>
      <c r="E216" s="27" t="s">
        <v>142</v>
      </c>
      <c r="F216" s="32">
        <v>1760</v>
      </c>
      <c r="G216" s="32">
        <v>0</v>
      </c>
      <c r="H216" s="11"/>
    </row>
    <row r="217" spans="1:8" ht="20.100000000000001" customHeight="1">
      <c r="A217" s="32">
        <v>17</v>
      </c>
      <c r="B217" s="41" t="s">
        <v>434</v>
      </c>
      <c r="C217" s="43" t="s">
        <v>460</v>
      </c>
      <c r="D217" s="27" t="str">
        <f t="shared" si="7"/>
        <v>女</v>
      </c>
      <c r="E217" s="27" t="s">
        <v>138</v>
      </c>
      <c r="F217" s="32">
        <v>1760</v>
      </c>
      <c r="G217" s="32">
        <v>0</v>
      </c>
      <c r="H217" s="11"/>
    </row>
    <row r="218" spans="1:8" ht="20.100000000000001" customHeight="1">
      <c r="A218" s="32">
        <v>18</v>
      </c>
      <c r="B218" s="41" t="s">
        <v>435</v>
      </c>
      <c r="C218" s="43" t="s">
        <v>461</v>
      </c>
      <c r="D218" s="27" t="str">
        <f t="shared" si="7"/>
        <v>女</v>
      </c>
      <c r="E218" s="27" t="s">
        <v>454</v>
      </c>
      <c r="F218" s="32">
        <v>1760</v>
      </c>
      <c r="G218" s="32">
        <v>0</v>
      </c>
      <c r="H218" s="11"/>
    </row>
    <row r="219" spans="1:8" ht="20.100000000000001" customHeight="1">
      <c r="A219" s="32">
        <v>19</v>
      </c>
      <c r="B219" s="41" t="s">
        <v>436</v>
      </c>
      <c r="C219" s="43" t="s">
        <v>462</v>
      </c>
      <c r="D219" s="27" t="str">
        <f t="shared" si="7"/>
        <v>男</v>
      </c>
      <c r="E219" s="27" t="s">
        <v>463</v>
      </c>
      <c r="F219" s="32">
        <v>1760</v>
      </c>
      <c r="G219" s="32">
        <v>200</v>
      </c>
      <c r="H219" s="11"/>
    </row>
    <row r="220" spans="1:8" ht="20.100000000000001" customHeight="1">
      <c r="A220" s="32">
        <v>20</v>
      </c>
      <c r="B220" s="41" t="s">
        <v>437</v>
      </c>
      <c r="C220" s="42" t="s">
        <v>438</v>
      </c>
      <c r="D220" s="27" t="str">
        <f t="shared" si="7"/>
        <v>女</v>
      </c>
      <c r="E220" s="27" t="s">
        <v>145</v>
      </c>
      <c r="F220" s="32">
        <v>0</v>
      </c>
      <c r="G220" s="32">
        <v>0</v>
      </c>
      <c r="H220" s="11"/>
    </row>
    <row r="221" spans="1:8" ht="20.100000000000001" customHeight="1">
      <c r="A221" s="32">
        <v>21</v>
      </c>
      <c r="B221" s="41" t="s">
        <v>439</v>
      </c>
      <c r="C221" s="42" t="s">
        <v>440</v>
      </c>
      <c r="D221" s="27" t="str">
        <f t="shared" si="7"/>
        <v>男</v>
      </c>
      <c r="E221" s="27" t="s">
        <v>464</v>
      </c>
      <c r="F221" s="32">
        <v>1760</v>
      </c>
      <c r="G221" s="32">
        <v>200</v>
      </c>
      <c r="H221" s="11"/>
    </row>
    <row r="222" spans="1:8" ht="20.100000000000001" customHeight="1">
      <c r="A222" s="32">
        <v>22</v>
      </c>
      <c r="B222" s="41" t="s">
        <v>441</v>
      </c>
      <c r="C222" s="43" t="s">
        <v>465</v>
      </c>
      <c r="D222" s="27" t="str">
        <f t="shared" si="7"/>
        <v>女</v>
      </c>
      <c r="E222" s="27" t="s">
        <v>466</v>
      </c>
      <c r="F222" s="32">
        <v>1760</v>
      </c>
      <c r="G222" s="32">
        <v>0</v>
      </c>
      <c r="H222" s="39"/>
    </row>
    <row r="223" spans="1:8" ht="20.100000000000001" customHeight="1">
      <c r="A223" s="32">
        <v>23</v>
      </c>
      <c r="B223" s="41" t="s">
        <v>467</v>
      </c>
      <c r="C223" s="43" t="s">
        <v>468</v>
      </c>
      <c r="D223" s="27" t="str">
        <f t="shared" si="7"/>
        <v>女</v>
      </c>
      <c r="E223" s="27" t="s">
        <v>466</v>
      </c>
      <c r="F223" s="32">
        <v>0</v>
      </c>
      <c r="G223" s="32">
        <v>0</v>
      </c>
      <c r="H223" s="39"/>
    </row>
    <row r="224" spans="1:8" ht="20.100000000000001" customHeight="1">
      <c r="A224" s="32">
        <v>24</v>
      </c>
      <c r="B224" s="41" t="s">
        <v>442</v>
      </c>
      <c r="C224" s="43" t="s">
        <v>443</v>
      </c>
      <c r="D224" s="27" t="str">
        <f t="shared" si="7"/>
        <v>女</v>
      </c>
      <c r="E224" s="27" t="s">
        <v>466</v>
      </c>
      <c r="F224" s="32">
        <v>1760</v>
      </c>
      <c r="G224" s="32">
        <v>0</v>
      </c>
      <c r="H224" s="39"/>
    </row>
    <row r="225" spans="1:8" ht="20.100000000000001" customHeight="1">
      <c r="A225" s="32">
        <v>25</v>
      </c>
      <c r="B225" s="41" t="s">
        <v>444</v>
      </c>
      <c r="C225" s="43" t="s">
        <v>469</v>
      </c>
      <c r="D225" s="27" t="str">
        <f t="shared" si="7"/>
        <v>女</v>
      </c>
      <c r="E225" s="27" t="s">
        <v>141</v>
      </c>
      <c r="F225" s="32">
        <v>1760</v>
      </c>
      <c r="G225" s="32">
        <v>0</v>
      </c>
      <c r="H225" s="39"/>
    </row>
    <row r="226" spans="1:8" ht="20.100000000000001" customHeight="1">
      <c r="A226" s="32">
        <v>26</v>
      </c>
      <c r="B226" s="41" t="s">
        <v>445</v>
      </c>
      <c r="C226" s="43" t="s">
        <v>446</v>
      </c>
      <c r="D226" s="27" t="str">
        <f t="shared" si="7"/>
        <v>女</v>
      </c>
      <c r="E226" s="27" t="s">
        <v>466</v>
      </c>
      <c r="F226" s="32">
        <v>1760</v>
      </c>
      <c r="G226" s="32">
        <v>0</v>
      </c>
      <c r="H226" s="39"/>
    </row>
    <row r="227" spans="1:8" ht="20.100000000000001" customHeight="1">
      <c r="A227" s="32">
        <v>27</v>
      </c>
      <c r="B227" s="41" t="s">
        <v>447</v>
      </c>
      <c r="C227" s="43" t="s">
        <v>448</v>
      </c>
      <c r="D227" s="27" t="str">
        <f t="shared" si="7"/>
        <v>女</v>
      </c>
      <c r="E227" s="27" t="s">
        <v>138</v>
      </c>
      <c r="F227" s="32">
        <v>1760</v>
      </c>
      <c r="G227" s="32">
        <v>0</v>
      </c>
      <c r="H227" s="39"/>
    </row>
    <row r="228" spans="1:8" ht="20.100000000000001" customHeight="1">
      <c r="A228" s="32">
        <v>28</v>
      </c>
      <c r="B228" s="41" t="s">
        <v>449</v>
      </c>
      <c r="C228" s="43" t="s">
        <v>470</v>
      </c>
      <c r="D228" s="27" t="str">
        <f t="shared" si="7"/>
        <v>女</v>
      </c>
      <c r="E228" s="27" t="s">
        <v>471</v>
      </c>
      <c r="F228" s="32">
        <v>1760</v>
      </c>
      <c r="G228" s="32">
        <v>0</v>
      </c>
      <c r="H228" s="39"/>
    </row>
    <row r="229" spans="1:8" ht="20.100000000000001" customHeight="1">
      <c r="A229" s="32">
        <v>29</v>
      </c>
      <c r="B229" s="41" t="s">
        <v>450</v>
      </c>
      <c r="C229" s="43" t="s">
        <v>472</v>
      </c>
      <c r="D229" s="27" t="str">
        <f t="shared" si="7"/>
        <v>女</v>
      </c>
      <c r="E229" s="27" t="s">
        <v>471</v>
      </c>
      <c r="F229" s="32">
        <v>1760</v>
      </c>
      <c r="G229" s="32">
        <v>0</v>
      </c>
      <c r="H229" s="39"/>
    </row>
    <row r="230" spans="1:8" ht="20.100000000000001" customHeight="1">
      <c r="A230" s="32">
        <v>30</v>
      </c>
      <c r="B230" s="41" t="s">
        <v>451</v>
      </c>
      <c r="C230" s="43" t="s">
        <v>452</v>
      </c>
      <c r="D230" s="27" t="str">
        <f t="shared" si="7"/>
        <v>女</v>
      </c>
      <c r="E230" s="27" t="s">
        <v>143</v>
      </c>
      <c r="F230" s="32">
        <v>1760</v>
      </c>
      <c r="G230" s="32">
        <v>0</v>
      </c>
      <c r="H230" s="39"/>
    </row>
    <row r="231" spans="1:8" ht="18.75">
      <c r="A231" s="16" t="s">
        <v>75</v>
      </c>
      <c r="B231" s="16"/>
      <c r="C231" s="16"/>
      <c r="D231" s="16"/>
      <c r="E231" s="16"/>
      <c r="F231" s="18">
        <f>SUM(F201:F230)</f>
        <v>45760</v>
      </c>
      <c r="G231" s="18">
        <f>SUM(G201:G230)</f>
        <v>1200</v>
      </c>
      <c r="H231" s="17"/>
    </row>
  </sheetData>
  <mergeCells count="15">
    <mergeCell ref="A231:E231"/>
    <mergeCell ref="A133:D133"/>
    <mergeCell ref="A165:E165"/>
    <mergeCell ref="A166:D166"/>
    <mergeCell ref="A198:E198"/>
    <mergeCell ref="A199:D199"/>
    <mergeCell ref="A67:E67"/>
    <mergeCell ref="A68:D68"/>
    <mergeCell ref="A99:E99"/>
    <mergeCell ref="A100:D100"/>
    <mergeCell ref="A132:E132"/>
    <mergeCell ref="A1:G1"/>
    <mergeCell ref="A2:D2"/>
    <mergeCell ref="A34:E34"/>
    <mergeCell ref="A35:D35"/>
  </mergeCells>
  <phoneticPr fontId="2" type="noConversion"/>
  <dataValidations count="2">
    <dataValidation allowBlank="1" showInputMessage="1" showErrorMessage="1" error="身份证号码只能是15位或者18位，否则，此号码是重复输入，请检查。" sqref="C4:C33 C47:C66 C70:C98 C102:C131 C145:C164 C168:C197 C201:C230"/>
    <dataValidation type="list" allowBlank="1" showInputMessage="1" showErrorMessage="1" sqref="D4:D33 D47:D66 D70:D98 D102:D131 D145:D164 D168:D197 D201:D230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陈相竹</dc:creator>
  <cp:lastModifiedBy>123616837@qq.com</cp:lastModifiedBy>
  <cp:lastPrinted>2019-12-18T01:15:21Z</cp:lastPrinted>
  <dcterms:created xsi:type="dcterms:W3CDTF">2012-08-15T03:55:38Z</dcterms:created>
  <dcterms:modified xsi:type="dcterms:W3CDTF">2020-07-27T06:17:40Z</dcterms:modified>
</cp:coreProperties>
</file>